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725"/>
  <workbookPr autoCompressPictures="0"/>
  <bookViews>
    <workbookView xWindow="360" yWindow="80" windowWidth="34300" windowHeight="1912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I3" i="3" l="1"/>
  <c r="I4" i="3"/>
  <c r="I5" i="3"/>
  <c r="I6" i="3"/>
  <c r="I7" i="3"/>
  <c r="I8" i="3"/>
  <c r="I9" i="3"/>
  <c r="I10" i="3"/>
  <c r="I11" i="3"/>
  <c r="I12" i="3"/>
</calcChain>
</file>

<file path=xl/sharedStrings.xml><?xml version="1.0" encoding="utf-8"?>
<sst xmlns="http://schemas.openxmlformats.org/spreadsheetml/2006/main" count="250" uniqueCount="159">
  <si>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</si>
  <si>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</si>
  <si>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</si>
  <si>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</si>
  <si>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</si>
  <si>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</si>
  <si>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</si>
  <si>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</si>
  <si>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</si>
  <si>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</si>
  <si>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</si>
  <si>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</si>
  <si>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</si>
  <si>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</si>
  <si>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</si>
  <si>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</si>
  <si>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</si>
  <si>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</si>
  <si>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</si>
  <si>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</si>
  <si>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</si>
  <si>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</si>
  <si>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</si>
  <si>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</si>
  <si>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</si>
  <si>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</si>
  <si>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</si>
  <si>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</si>
  <si>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</si>
  <si>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</si>
  <si>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</si>
  <si>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</si>
  <si>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</si>
  <si>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</si>
  <si>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</si>
  <si>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</si>
  <si>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</si>
  <si>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</si>
  <si>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</si>
  <si>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</si>
  <si>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</si>
  <si>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</si>
  <si>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</si>
  <si>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</si>
  <si>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</si>
  <si>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</si>
  <si>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</si>
  <si>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</si>
  <si>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</si>
  <si>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</si>
  <si>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</si>
  <si>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</si>
  <si>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</si>
  <si>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</si>
  <si>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</si>
  <si>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</si>
  <si>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</si>
  <si>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</si>
  <si>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</si>
  <si>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</si>
  <si>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</si>
  <si>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</si>
  <si>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</si>
  <si>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</si>
  <si>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</si>
  <si>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</si>
  <si>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</si>
  <si>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</si>
  <si>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</si>
  <si>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</si>
  <si>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</si>
  <si>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</si>
  <si>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</si>
  <si>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</si>
  <si>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</si>
  <si>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</si>
  <si>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</si>
  <si>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</si>
  <si>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</si>
  <si>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</si>
  <si>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</si>
  <si>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</si>
  <si>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</si>
  <si>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</si>
  <si>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</si>
  <si>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</si>
  <si>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</si>
  <si>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</si>
  <si>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</si>
  <si>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</si>
  <si>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</si>
  <si>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</si>
  <si>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</si>
  <si>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</si>
  <si>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</si>
  <si>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</si>
  <si>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</si>
  <si>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</si>
  <si>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</si>
  <si>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</si>
  <si>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Green Labs - Oral - INVITED ONLY</t>
  </si>
  <si>
    <t>Supporting safe, sustainable laboratories in the 21st century</t>
  </si>
  <si>
    <t>Ralph Stuart</t>
  </si>
  <si>
    <t>secretary@dchas.org</t>
  </si>
  <si>
    <t>Ralph Stuart&lt;sup&gt;1&lt;/sup&gt;</t>
  </si>
  <si>
    <t xml:space="preserve">1. Environmental Health and Safety, Keene State College, Keene, NH, United States.  </t>
  </si>
  <si>
    <t>Oral Only</t>
  </si>
  <si>
    <t xml:space="preserve">Abstract: Laboratories account for a disproportiate share of the carbon footprint on a college campus. This is driven by the high energy use by equipment and ventilaiton, heavy materials uses, and unusual wastes associated with laboratory work. In response to this challenge, many campuses are developing "Green Laboratories" programs that seek to find opportunities to conserve energy use while protecting laboratory workers' health and safety. This presentation will discuss the opportunities we've discovered in this work and opportunities for expanding this into the chemistry education practices. </t>
  </si>
  <si>
    <t>A strategy with lab ventilation management to enhance sustainability</t>
  </si>
  <si>
    <t>Ellen Sweet</t>
  </si>
  <si>
    <t>ems325@cornell.edu</t>
  </si>
  <si>
    <t>Ellen Sweet&lt;sup&gt;1&lt;/sup&gt;</t>
  </si>
  <si>
    <t xml:space="preserve">1. Environmental Health and Safety, Cornell University, Aurora, NY, United States.  </t>
  </si>
  <si>
    <t xml:space="preserve">Abstract: Incorporating operational strategies in laboratories that reinforce the long term ability for organizations to support science is a challenge that is often seen to compete with health and safety. A balanced approach to managing energy usage through proper chemical management and reducing heat generation allows the organization to lower ventilation rates and maintain the health of occupants of the laboratory. This presentation will discuss this approach to sustainability through the development of a Green Labs program. </t>
  </si>
  <si>
    <t>NERM08</t>
  </si>
  <si>
    <t>NERM</t>
  </si>
  <si>
    <t>Green Chemistry In Practice at Sigma-Aldrich</t>
  </si>
  <si>
    <t>Jeffrey Whitford</t>
  </si>
  <si>
    <t>jwhitford@sial.com</t>
  </si>
  <si>
    <t>Jeffrey Whitford&lt;sup&gt;1&lt;/sup&gt;</t>
  </si>
  <si>
    <t xml:space="preserve">1. Sigma-Aldrich, Saint Louis, MO, United States.  </t>
  </si>
  <si>
    <t xml:space="preserve">Abstract: Sigma-Aldrich has a strong tradition of sound environmental (green chemistry), social and fiscal responsibility performance. Sigma-Aldrich is committed to sustainable growth, which is good for the environment, people and customers. Over the past five years, Sigma-Aldrich has focused on broadening its product portfolio to help its customers reduce chemical related impact on human health and eliminate/minimize contamination of the environment through its dedicated, sustainable prevention program. Sigma-Aldrich’s scientists are also involved in this process by continuously searching for greener alternatives, and environmentally friendly reaction media to enable a more environmentally efficient manufacturing process. During this presentation, we will demonstrate the practical application of the 12 principles and how Sigma-Aldrich is translating them into tangible tools for the scientific community through real examples of our greener re-engineered processes/products. </t>
  </si>
  <si>
    <t>The Green Chemistry Commitment: Current programs and resources</t>
  </si>
  <si>
    <t>Amy Cannon</t>
  </si>
  <si>
    <t>amy_cannon@beyondbenign.org</t>
  </si>
  <si>
    <t>Amy S. Cannon&lt;sup&gt;1&lt;/sup&gt;</t>
  </si>
  <si>
    <t xml:space="preserve">1. Beyond Benign, Wilmington, MA, United States.  </t>
  </si>
  <si>
    <t xml:space="preserve">Abstract: The Green Chemistry Commitment (GCC) is a consortium program aimed at bringing higher education institutions together around common goals and objectives to advance green chemistry education. The GCC is a voluntary, flexible program where chemistry departments commit to integrating green chemistry student learning objectives within their departments through different means and timelines. This presentation will reflect upon the growth of the program and discuss highlights and lessons learned. The presentation will also discuss resources that are being developed, including a resource guide for adopting green chemistry in the organic chemistry laboratory course in partnership with Sigma-Aldrich, and a toxicology working group that is focused on developing resources for teaching toxicology concepts in chemistry courses and programs. </t>
  </si>
  <si>
    <t>Role of green chemistry in general chemistry laboratory instruction</t>
  </si>
  <si>
    <t>Gary Bonomo</t>
  </si>
  <si>
    <t>garybonomo@aol.com</t>
  </si>
  <si>
    <t>Gary D. Bonomo&lt;sup&gt;1&lt;/sup&gt;</t>
  </si>
  <si>
    <t xml:space="preserve">1. Chemistry, Syracuse University, Liverpool, NY, United States.  </t>
  </si>
  <si>
    <t xml:space="preserve">Abstract: To increase safety and enhance awareness of environmental issues, three green chemistry labs were introduced to the General Chemistry Laboratory course at Syracuse University. In Vitamin C Clock Reaction, relationship between reaction rate, reagent concentration and temperature was demonstrated using household items (Lugol’s iodine, hydrogen peroxide, and liquid laundry starch) that generated less hazardous waste than many other clock reactions; such as those using potassium iodide, ammonium persulfate and potassium nitrate1. A case study found that each semester this lab is used for a class of 500 at Syracuse University $1,092 is saved in purchasing and waste disposal costs and waste is reduced from 29.5 gallons to 7.5 gallons2. In Chemistry of Recycling Aluminum, students prepared alum from a piece of aluminum foil. They compared yield vs cost and found this method was not very cost effective3. As a second part of the lab students used halloysite nano-clay to produce alum less expensively4. In Preparation and Viscosity of Biodiesel from Vegetable Oil, students prepared biodiesel fuel by transesterification of canola oil with potassium methoxide. Students measured relative viscosity of B100 (100% biodiesel) and B20 (20% biodiesel, 80% diesel) at room and ice bath temperatures, then made a recommendation for use in cold climates5. 1Zheng, H. Vitamin C Clock Reaction. Syracuse University, 2013. 2Cannon, A. Vitamin C Clock Reaction, Beyond Benign, 2015. *Adapted from: “Getting off to a safe start – Using safer starting materials for chemical reactions” in Introduction to Green Chemistry: Instructional Activities for Introductory Chemistry, ACS, 2002. 3Abrams, N. Chemistry of Recycling Aluminum, SUNY ESF, 2007. 4Miller, C. Synthesis of Alum from Clay, Syracuse University, 2013. 5Abrams, N. Preparation and Viscosity of Biodiesel from Vegetable Oil. SUNY ESF, 2007. *Adapted from: Clark et. al, 2006, J. Chem. Ed., 83(2), 257-259. </t>
  </si>
  <si>
    <t>Accept</t>
  </si>
  <si>
    <t>Lab Safety and Sustainability Meet in the Freezer</t>
  </si>
  <si>
    <t>Brenda Petrella, PhD</t>
  </si>
  <si>
    <t>Brenda.L.Petrella@dartmouth.edu</t>
  </si>
  <si>
    <t>Brenda Petrella, PhD &lt;sup&gt;1&lt;/sup&gt;</t>
  </si>
  <si>
    <t xml:space="preserve">1. Environmental Health &amp; Safety,
Dartmouth College
</t>
  </si>
  <si>
    <t>Abstract: Ultralow temperature (ULT) freezers are essential equipment for most biological and biomedical research labs and are among the most expensive pieces of lab equipment to power.  Unfortunately, they are often poorly maintained and managed, leading to increased energy consumption and the likelihood of freezer failure.  ULT freezers are thus very costly to the institution from an energy and risk standpoint, and the institution relies on the researcher to reduce the risk of sample loss or accidental biohazard release through proper maintenance and inventorying. However, most labs do not regularly defrost their freezers due to lack of backup freezer access, and many do not have accurate freezer inventories due to the accumulation of unwanted or unidentifiable samples from previous lab members.  This situation presents an opportunity to engage researchers on a lab sustainability and lab safety issue that will increase their workflow efficiency.  We were recently funded by Dartmouth’s Community Green Fund (part of Dartmouth’s Green Revolving Loan) to purchase a roaming Stirling ULT freezer, the most energy efficient model on the market.  The freezer will be provided to participating labs for 1-2 weeks during which they will defrost their freezers, dispose of unwanted samples, and generate inventories of samples kept.  Dartmouth EHS and Sustainability will provide freezer maintenance kits, training, assistance in the inventory and disposal processes, and incentives for participating.  The goal of this initiative is to reduce the annual electricity consumption of ULT freezers by 10% by 2020 and to generate freezer inventories of all participating labs.  The anticipated environmental, economic, social, and safety impacts will be discussed.</t>
  </si>
  <si>
    <t>Laboratory Energy Conservation on a Mechanically Diverse Campus</t>
  </si>
  <si>
    <t xml:space="preserve">Abstract: The commitment to become carbon neutral begins with a pledge. But, it requires a plan for how the institution will reach this goal. The Cornell Climate Action Plan is a comprehensive plan that outlines the areas that are focused on. Energy Conservation, specifically Building Energy Conservation is one area that has the enormous potential for reducing the campus' carbon footprint. On an old campus, this requires building controls upgrades as well as continuous commissioning of Cornell's roughly 3000 labs. This presentation describes these efforts and offers case studies of lab energy projects with the benefits to the occupants as well as to the overall goal of the University.
</t>
  </si>
  <si>
    <t>Abstract: Efforts to include recycling in waste diversion at the workplace is a challenge when considering the types of recyclable materials being generated; especially from laboratories. At an educational and research institution where hazardous materials are used and regulated wastes are generated the perception of “cross-contamination” is as important as its potential to occur. This presentation will describe the complexity of managing a recycling program for a large, diverse organization and the necessary decisions that must be made to protect the health and safety of those down-steam workers.</t>
  </si>
  <si>
    <t>Mark Howe</t>
  </si>
  <si>
    <t>Spring Buck</t>
  </si>
  <si>
    <t>Challenges with Recycling in the Laboratory</t>
  </si>
  <si>
    <t>mjh69@cornell.edu</t>
  </si>
  <si>
    <t>Mark Howe &lt;sup&gt;1&lt;/sup&gt;</t>
  </si>
  <si>
    <t>Spring Buck &lt;sup&gt;1&lt;/sup&gt;</t>
  </si>
  <si>
    <t>scb23@cornell.edu</t>
  </si>
  <si>
    <t>Supporting Greener Labs</t>
  </si>
  <si>
    <t>Oral</t>
  </si>
  <si>
    <t>Safety Stratus Inc</t>
  </si>
  <si>
    <t>CHAS</t>
  </si>
  <si>
    <t>Start Time</t>
  </si>
  <si>
    <t>Closing Remarks</t>
  </si>
  <si>
    <t>1. Cornell University Energy and Sustainability</t>
  </si>
  <si>
    <t>1. Cornell University Facilities Management</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</si>
</sst>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73">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cellStyleXfs>
  <cellXfs count="22">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vertical="top"/>
    </xf>
    <xf numFmtId="0" fontId="19" fillId="33" borderId="10" xfId="2" applyFont="1" applyFill="1" applyBorder="1" applyAlignment="1">
      <alignment vertical="top" wrapText="1"/>
    </xf>
    <xf numFmtId="0" fontId="19" fillId="0" borderId="0" xfId="0" applyFont="1" applyFill="1" applyAlignment="1">
      <alignment vertical="top" wrapText="1"/>
    </xf>
    <xf numFmtId="0" fontId="19" fillId="0" borderId="0" xfId="2" applyFont="1" applyAlignment="1">
      <alignment vertical="top" wrapText="1"/>
    </xf>
    <xf numFmtId="0" fontId="19" fillId="0" borderId="0" xfId="2" applyFont="1" applyFill="1" applyAlignment="1">
      <alignment vertical="top" wrapText="1"/>
    </xf>
    <xf numFmtId="0" fontId="19" fillId="0" borderId="0" xfId="0" applyFont="1" applyAlignment="1">
      <alignment vertical="top" wrapText="1"/>
    </xf>
    <xf numFmtId="0" fontId="2" fillId="0" borderId="0" xfId="2" applyFill="1" applyAlignment="1">
      <alignment vertical="top"/>
    </xf>
    <xf numFmtId="0" fontId="0" fillId="0" borderId="0" xfId="0" applyFill="1" applyAlignment="1">
      <alignment vertical="top"/>
    </xf>
    <xf numFmtId="0" fontId="0" fillId="0" borderId="0" xfId="0" applyAlignment="1">
      <alignment vertical="top"/>
    </xf>
    <xf numFmtId="0" fontId="20" fillId="0" borderId="0" xfId="72" applyFill="1" applyAlignment="1">
      <alignment vertical="top"/>
    </xf>
    <xf numFmtId="20" fontId="0" fillId="0" borderId="0" xfId="0" applyNumberFormat="1" applyFill="1"/>
    <xf numFmtId="20" fontId="2" fillId="0" borderId="0" xfId="2" applyNumberFormat="1" applyFill="1"/>
    <xf numFmtId="2" fontId="2" fillId="0" borderId="0" xfId="2" applyNumberFormat="1" applyFill="1"/>
    <xf numFmtId="2" fontId="2" fillId="0" borderId="0" xfId="2" applyNumberFormat="1"/>
  </cellXfs>
  <cellStyles count="73">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9"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secretary@dchas.org" TargetMode="External"/><Relationship Id="rId2" Type="http://schemas.openxmlformats.org/officeDocument/2006/relationships/hyperlink" Target="mailto:secretary@dcha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D7" sqref="D7"/>
    </sheetView>
  </sheetViews>
  <sheetFormatPr baseColWidth="10" defaultColWidth="8.83203125" defaultRowHeight="13" x14ac:dyDescent="0"/>
  <cols>
    <col min="1" max="1" width="8.1640625" style="13" bestFit="1" customWidth="1"/>
    <col min="2" max="2" width="16" style="13" bestFit="1" customWidth="1"/>
    <col min="3" max="3" width="16.6640625" style="13" bestFit="1" customWidth="1"/>
    <col min="4" max="4" width="10.33203125" style="13" bestFit="1" customWidth="1"/>
    <col min="5" max="5" width="13.33203125" style="13" bestFit="1" customWidth="1"/>
    <col min="6" max="6" width="10.5" style="13" customWidth="1"/>
    <col min="7" max="7" width="13.33203125" style="13" customWidth="1"/>
    <col min="8" max="8" width="18.5" style="13" customWidth="1"/>
    <col min="9" max="9" width="10.83203125" style="13" bestFit="1" customWidth="1"/>
    <col min="10" max="10" width="18.1640625" style="13" bestFit="1" customWidth="1"/>
    <col min="11" max="11" width="46.33203125" style="13" customWidth="1"/>
    <col min="12" max="12" width="24.5" style="13" bestFit="1" customWidth="1"/>
    <col min="13" max="16384" width="8.83203125" style="13"/>
  </cols>
  <sheetData>
    <row r="1" spans="1:12" s="10" customFormat="1" ht="26">
      <c r="A1" s="9" t="s">
        <v>95</v>
      </c>
      <c r="B1" s="9" t="s">
        <v>92</v>
      </c>
      <c r="C1" s="9" t="s">
        <v>94</v>
      </c>
      <c r="D1" s="9" t="s">
        <v>0</v>
      </c>
      <c r="E1" s="9" t="s">
        <v>1</v>
      </c>
      <c r="F1" s="9" t="s">
        <v>96</v>
      </c>
      <c r="G1" s="9" t="s">
        <v>97</v>
      </c>
      <c r="H1" s="9" t="s">
        <v>99</v>
      </c>
      <c r="I1" s="9" t="s">
        <v>2</v>
      </c>
      <c r="J1" s="9" t="s">
        <v>3</v>
      </c>
      <c r="K1" s="9" t="s">
        <v>4</v>
      </c>
      <c r="L1" s="9" t="s">
        <v>98</v>
      </c>
    </row>
    <row r="2" spans="1:12" ht="156">
      <c r="A2" s="11" t="s">
        <v>115</v>
      </c>
      <c r="B2" s="11" t="s">
        <v>114</v>
      </c>
      <c r="C2" s="11" t="s">
        <v>100</v>
      </c>
      <c r="D2" s="11">
        <v>2215282</v>
      </c>
      <c r="E2" s="11" t="s">
        <v>101</v>
      </c>
      <c r="F2" s="11" t="s">
        <v>102</v>
      </c>
      <c r="G2" s="11" t="s">
        <v>103</v>
      </c>
      <c r="H2" s="11" t="s">
        <v>104</v>
      </c>
      <c r="I2" s="11" t="s">
        <v>105</v>
      </c>
      <c r="J2" s="11" t="s">
        <v>106</v>
      </c>
      <c r="K2" s="11" t="s">
        <v>107</v>
      </c>
      <c r="L2" s="12" t="s">
        <v>134</v>
      </c>
    </row>
    <row r="3" spans="1:12" ht="143">
      <c r="A3" s="11" t="s">
        <v>115</v>
      </c>
      <c r="B3" s="11" t="s">
        <v>114</v>
      </c>
      <c r="C3" s="11" t="s">
        <v>100</v>
      </c>
      <c r="D3" s="11">
        <v>2225973</v>
      </c>
      <c r="E3" s="11" t="s">
        <v>108</v>
      </c>
      <c r="F3" s="11" t="s">
        <v>109</v>
      </c>
      <c r="G3" s="11" t="s">
        <v>110</v>
      </c>
      <c r="H3" s="11" t="s">
        <v>111</v>
      </c>
      <c r="I3" s="11" t="s">
        <v>112</v>
      </c>
      <c r="J3" s="11" t="s">
        <v>106</v>
      </c>
      <c r="K3" s="11" t="s">
        <v>113</v>
      </c>
      <c r="L3" s="12" t="s">
        <v>134</v>
      </c>
    </row>
    <row r="4" spans="1:12" ht="247">
      <c r="A4" s="11" t="s">
        <v>115</v>
      </c>
      <c r="B4" s="11" t="s">
        <v>114</v>
      </c>
      <c r="C4" s="11" t="s">
        <v>100</v>
      </c>
      <c r="D4" s="11">
        <v>2274207</v>
      </c>
      <c r="E4" s="11" t="s">
        <v>116</v>
      </c>
      <c r="F4" s="11" t="s">
        <v>117</v>
      </c>
      <c r="G4" s="11" t="s">
        <v>118</v>
      </c>
      <c r="H4" s="11" t="s">
        <v>119</v>
      </c>
      <c r="I4" s="11" t="s">
        <v>120</v>
      </c>
      <c r="J4" s="11" t="s">
        <v>106</v>
      </c>
      <c r="K4" s="11" t="s">
        <v>121</v>
      </c>
      <c r="L4" s="12" t="s">
        <v>134</v>
      </c>
    </row>
    <row r="5" spans="1:12" ht="221">
      <c r="A5" s="11" t="s">
        <v>115</v>
      </c>
      <c r="B5" s="11" t="s">
        <v>114</v>
      </c>
      <c r="C5" s="11" t="s">
        <v>100</v>
      </c>
      <c r="D5" s="11">
        <v>2288157</v>
      </c>
      <c r="E5" s="11" t="s">
        <v>122</v>
      </c>
      <c r="F5" s="11" t="s">
        <v>123</v>
      </c>
      <c r="G5" s="11" t="s">
        <v>124</v>
      </c>
      <c r="H5" s="11" t="s">
        <v>125</v>
      </c>
      <c r="I5" s="11" t="s">
        <v>126</v>
      </c>
      <c r="J5" s="11" t="s">
        <v>106</v>
      </c>
      <c r="K5" s="11" t="s">
        <v>127</v>
      </c>
      <c r="L5" s="12" t="s">
        <v>134</v>
      </c>
    </row>
    <row r="6" spans="1:12" ht="409">
      <c r="A6" s="11" t="s">
        <v>115</v>
      </c>
      <c r="B6" s="11" t="s">
        <v>114</v>
      </c>
      <c r="C6" s="11" t="s">
        <v>100</v>
      </c>
      <c r="D6" s="11">
        <v>2290607</v>
      </c>
      <c r="E6" s="11" t="s">
        <v>128</v>
      </c>
      <c r="F6" s="11" t="s">
        <v>129</v>
      </c>
      <c r="G6" s="11" t="s">
        <v>130</v>
      </c>
      <c r="H6" s="11" t="s">
        <v>131</v>
      </c>
      <c r="I6" s="11" t="s">
        <v>132</v>
      </c>
      <c r="J6" s="11" t="s">
        <v>106</v>
      </c>
      <c r="K6" s="11" t="s">
        <v>133</v>
      </c>
      <c r="L6" s="12" t="s">
        <v>134</v>
      </c>
    </row>
    <row r="7" spans="1:12" ht="409">
      <c r="A7" s="11" t="s">
        <v>115</v>
      </c>
      <c r="B7" s="11" t="s">
        <v>114</v>
      </c>
      <c r="C7" s="11" t="s">
        <v>100</v>
      </c>
      <c r="D7" s="11">
        <v>2300015</v>
      </c>
      <c r="E7" s="13" t="s">
        <v>135</v>
      </c>
      <c r="F7" s="13" t="s">
        <v>136</v>
      </c>
      <c r="G7" s="11" t="s">
        <v>137</v>
      </c>
      <c r="H7" s="13" t="s">
        <v>138</v>
      </c>
      <c r="I7" s="11" t="s">
        <v>139</v>
      </c>
      <c r="J7" s="11" t="s">
        <v>106</v>
      </c>
      <c r="K7" s="11" t="s">
        <v>140</v>
      </c>
      <c r="L7" s="12" t="s">
        <v>134</v>
      </c>
    </row>
    <row r="8" spans="1:12" ht="195">
      <c r="A8" s="11" t="s">
        <v>115</v>
      </c>
      <c r="B8" s="11" t="s">
        <v>114</v>
      </c>
      <c r="C8" s="11" t="s">
        <v>100</v>
      </c>
      <c r="D8" s="11">
        <v>2300008</v>
      </c>
      <c r="E8" s="11" t="s">
        <v>141</v>
      </c>
      <c r="F8" s="11" t="s">
        <v>144</v>
      </c>
      <c r="G8" s="11" t="s">
        <v>147</v>
      </c>
      <c r="H8" s="11" t="s">
        <v>148</v>
      </c>
      <c r="I8" s="11" t="s">
        <v>157</v>
      </c>
      <c r="J8" s="11" t="s">
        <v>106</v>
      </c>
      <c r="K8" s="11" t="s">
        <v>142</v>
      </c>
      <c r="L8" s="12" t="s">
        <v>134</v>
      </c>
    </row>
    <row r="9" spans="1:12" ht="156">
      <c r="A9" s="11" t="s">
        <v>115</v>
      </c>
      <c r="B9" s="11" t="s">
        <v>114</v>
      </c>
      <c r="C9" s="11" t="s">
        <v>100</v>
      </c>
      <c r="D9" s="11">
        <v>2300004</v>
      </c>
      <c r="E9" s="11" t="s">
        <v>146</v>
      </c>
      <c r="F9" s="11" t="s">
        <v>145</v>
      </c>
      <c r="G9" s="11" t="s">
        <v>150</v>
      </c>
      <c r="H9" s="11" t="s">
        <v>149</v>
      </c>
      <c r="I9" s="11" t="s">
        <v>158</v>
      </c>
      <c r="J9" s="11" t="s">
        <v>106</v>
      </c>
      <c r="K9" s="11" t="s">
        <v>143</v>
      </c>
      <c r="L9" s="12" t="s">
        <v>134</v>
      </c>
    </row>
    <row r="10" spans="1:12">
      <c r="A10" s="11"/>
      <c r="B10" s="11"/>
      <c r="C10" s="11"/>
      <c r="D10" s="11"/>
      <c r="E10" s="11"/>
      <c r="F10" s="11"/>
      <c r="G10" s="11"/>
      <c r="H10" s="11"/>
      <c r="I10" s="11"/>
      <c r="J10" s="11"/>
      <c r="K10" s="11"/>
      <c r="L10" s="12"/>
    </row>
    <row r="11" spans="1:12">
      <c r="A11" s="11"/>
      <c r="B11" s="11"/>
      <c r="C11" s="11"/>
      <c r="D11" s="11"/>
      <c r="E11" s="11"/>
      <c r="F11" s="11"/>
      <c r="G11" s="11"/>
      <c r="H11" s="11"/>
      <c r="I11" s="11"/>
      <c r="J11" s="11"/>
      <c r="K11" s="11"/>
      <c r="L11" s="12"/>
    </row>
    <row r="12" spans="1:12">
      <c r="A12" s="11"/>
      <c r="B12" s="11"/>
      <c r="C12" s="11"/>
      <c r="D12" s="11"/>
      <c r="E12" s="11"/>
      <c r="F12" s="11"/>
      <c r="G12" s="11"/>
      <c r="H12" s="11"/>
      <c r="I12" s="11"/>
      <c r="J12" s="11"/>
      <c r="K12" s="11"/>
      <c r="L12" s="12"/>
    </row>
    <row r="13" spans="1:12">
      <c r="A13" s="11"/>
      <c r="B13" s="11"/>
      <c r="C13" s="11"/>
      <c r="D13" s="11"/>
      <c r="E13" s="11"/>
      <c r="F13" s="11"/>
      <c r="G13" s="11"/>
      <c r="H13" s="11"/>
      <c r="I13" s="11"/>
      <c r="J13" s="11"/>
      <c r="K13" s="11"/>
      <c r="L13" s="12"/>
    </row>
    <row r="14" spans="1:12">
      <c r="A14" s="11"/>
      <c r="B14" s="11"/>
      <c r="C14" s="11"/>
      <c r="D14" s="11"/>
      <c r="E14" s="11"/>
      <c r="F14" s="11"/>
      <c r="G14" s="11"/>
      <c r="H14" s="11"/>
      <c r="I14" s="11"/>
      <c r="J14" s="11"/>
      <c r="K14" s="11"/>
      <c r="L14" s="12"/>
    </row>
    <row r="15" spans="1:12">
      <c r="A15" s="11"/>
      <c r="B15" s="11"/>
      <c r="C15" s="11"/>
      <c r="D15" s="11"/>
      <c r="E15" s="11"/>
      <c r="F15" s="11"/>
      <c r="G15" s="11"/>
      <c r="H15" s="11"/>
      <c r="I15" s="11"/>
      <c r="J15" s="11"/>
      <c r="K15" s="11"/>
      <c r="L15" s="12"/>
    </row>
    <row r="16" spans="1:12">
      <c r="A16" s="11"/>
      <c r="B16" s="11"/>
      <c r="C16" s="11"/>
      <c r="D16" s="11"/>
      <c r="E16" s="11"/>
      <c r="F16" s="11"/>
      <c r="G16" s="11"/>
      <c r="H16" s="11"/>
      <c r="I16" s="11"/>
      <c r="J16" s="11"/>
      <c r="K16" s="11"/>
      <c r="L16" s="12"/>
    </row>
    <row r="17" spans="1:12">
      <c r="A17" s="11"/>
      <c r="B17" s="11"/>
      <c r="C17" s="11"/>
      <c r="D17" s="11"/>
      <c r="E17" s="11"/>
      <c r="F17" s="11"/>
      <c r="G17" s="11"/>
      <c r="H17" s="11"/>
      <c r="I17" s="11"/>
      <c r="J17" s="11"/>
      <c r="K17" s="11"/>
      <c r="L17" s="12"/>
    </row>
    <row r="18" spans="1:12">
      <c r="A18" s="11"/>
      <c r="B18" s="11"/>
      <c r="C18" s="11"/>
      <c r="D18" s="11"/>
      <c r="E18" s="11"/>
      <c r="F18" s="11"/>
      <c r="G18" s="11"/>
      <c r="H18" s="11"/>
      <c r="I18" s="11"/>
      <c r="J18" s="11"/>
      <c r="K18" s="11"/>
      <c r="L18" s="12"/>
    </row>
    <row r="19" spans="1:12">
      <c r="A19" s="11"/>
      <c r="B19" s="11"/>
      <c r="C19" s="11"/>
      <c r="D19" s="11"/>
      <c r="E19" s="11"/>
      <c r="F19" s="11"/>
      <c r="G19" s="11"/>
      <c r="H19" s="11"/>
      <c r="I19" s="11"/>
      <c r="J19" s="11"/>
      <c r="K19" s="11"/>
      <c r="L19" s="12"/>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zoomScale="150" zoomScaleNormal="150" zoomScalePageLayoutView="150" workbookViewId="0">
      <selection activeCell="A2" sqref="A2:D2"/>
    </sheetView>
  </sheetViews>
  <sheetFormatPr baseColWidth="10" defaultColWidth="8.83203125" defaultRowHeight="14" x14ac:dyDescent="0"/>
  <cols>
    <col min="1" max="1" width="16" style="16" bestFit="1" customWidth="1"/>
    <col min="2" max="2" width="14.83203125" style="16" bestFit="1" customWidth="1"/>
    <col min="3" max="3" width="14.33203125" style="16" bestFit="1" customWidth="1"/>
    <col min="4" max="4" width="13.1640625" style="16" bestFit="1" customWidth="1"/>
    <col min="5" max="5" width="5.5" style="16" bestFit="1" customWidth="1"/>
    <col min="6" max="6" width="10.33203125" style="16" bestFit="1" customWidth="1"/>
    <col min="7" max="7" width="16.33203125" style="16" bestFit="1" customWidth="1"/>
    <col min="8" max="8" width="12" style="16" bestFit="1" customWidth="1"/>
    <col min="9" max="9" width="18.1640625" style="16" bestFit="1" customWidth="1"/>
    <col min="10" max="10" width="12" style="16" bestFit="1" customWidth="1"/>
    <col min="11" max="11" width="18.1640625" style="16" bestFit="1" customWidth="1"/>
    <col min="12" max="12" width="8.83203125" style="16" bestFit="1" customWidth="1"/>
    <col min="13" max="13" width="14.83203125" style="16" bestFit="1" customWidth="1"/>
    <col min="14" max="14" width="10.5" style="16" bestFit="1" customWidth="1"/>
    <col min="15" max="15" width="16.5" style="16" bestFit="1" customWidth="1"/>
    <col min="16" max="16" width="12.5" style="16" bestFit="1" customWidth="1"/>
    <col min="17" max="17" width="20.5" style="16" bestFit="1" customWidth="1"/>
    <col min="18" max="18" width="25.5" style="16" bestFit="1" customWidth="1"/>
    <col min="19" max="19" width="21.83203125" style="16" bestFit="1" customWidth="1"/>
    <col min="20" max="20" width="22.5" style="16" bestFit="1" customWidth="1"/>
    <col min="21" max="21" width="21" style="16" bestFit="1" customWidth="1"/>
    <col min="22" max="16384" width="8.83203125" style="16"/>
  </cols>
  <sheetData>
    <row r="1" spans="1:21" s="8" customFormat="1" ht="13">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15" customFormat="1" ht="39">
      <c r="A2" s="11" t="s">
        <v>114</v>
      </c>
      <c r="B2" s="11" t="s">
        <v>100</v>
      </c>
      <c r="C2" s="14">
        <v>1</v>
      </c>
      <c r="D2" s="11" t="s">
        <v>151</v>
      </c>
      <c r="E2" s="15" t="s">
        <v>152</v>
      </c>
      <c r="F2" s="15" t="s">
        <v>102</v>
      </c>
      <c r="G2" s="17" t="s">
        <v>103</v>
      </c>
      <c r="L2" s="15" t="s">
        <v>102</v>
      </c>
      <c r="M2" s="17" t="s">
        <v>103</v>
      </c>
      <c r="R2" s="15" t="s">
        <v>154</v>
      </c>
      <c r="T2" s="15" t="s">
        <v>153</v>
      </c>
      <c r="U2" s="15">
        <v>25</v>
      </c>
    </row>
    <row r="3" spans="1:21" s="15" customFormat="1" ht="15">
      <c r="C3" s="14"/>
    </row>
    <row r="4" spans="1:21" s="15" customFormat="1" ht="15">
      <c r="C4" s="14"/>
    </row>
  </sheetData>
  <hyperlinks>
    <hyperlink ref="G2" r:id="rId1"/>
    <hyperlink ref="M2"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selection activeCell="G10" sqref="G10"/>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20.33203125" customWidth="1"/>
    <col min="7" max="7" width="8.83203125" bestFit="1" customWidth="1"/>
    <col min="8" max="8" width="19" bestFit="1" customWidth="1"/>
    <col min="9" max="9" width="12.33203125" customWidth="1"/>
  </cols>
  <sheetData>
    <row r="1" spans="1:9" s="6" customFormat="1" ht="13">
      <c r="A1" s="6" t="s">
        <v>92</v>
      </c>
      <c r="B1" s="6" t="s">
        <v>94</v>
      </c>
      <c r="C1" s="6" t="s">
        <v>73</v>
      </c>
      <c r="D1" s="6" t="s">
        <v>72</v>
      </c>
      <c r="E1" s="6" t="s">
        <v>0</v>
      </c>
      <c r="F1" s="6" t="s">
        <v>1</v>
      </c>
      <c r="G1" s="6" t="s">
        <v>90</v>
      </c>
      <c r="H1" s="6" t="s">
        <v>91</v>
      </c>
      <c r="I1" s="6" t="s">
        <v>155</v>
      </c>
    </row>
    <row r="2" spans="1:9" s="3" customFormat="1" ht="26">
      <c r="A2" s="11" t="s">
        <v>114</v>
      </c>
      <c r="B2" s="11" t="s">
        <v>100</v>
      </c>
      <c r="C2" s="14">
        <v>1</v>
      </c>
      <c r="D2" s="11" t="s">
        <v>151</v>
      </c>
      <c r="E2" s="2"/>
      <c r="F2" s="5" t="s">
        <v>68</v>
      </c>
      <c r="G2" s="20">
        <v>5</v>
      </c>
      <c r="H2" s="2">
        <v>1</v>
      </c>
      <c r="I2" s="18">
        <v>0.35416666666666669</v>
      </c>
    </row>
    <row r="3" spans="1:9" s="3" customFormat="1" ht="52">
      <c r="A3" s="11" t="s">
        <v>114</v>
      </c>
      <c r="B3" s="11" t="s">
        <v>100</v>
      </c>
      <c r="C3" s="14">
        <v>1</v>
      </c>
      <c r="D3" s="11" t="s">
        <v>151</v>
      </c>
      <c r="E3" s="11">
        <v>2288157</v>
      </c>
      <c r="F3" s="11" t="s">
        <v>122</v>
      </c>
      <c r="G3" s="21">
        <v>25</v>
      </c>
      <c r="H3" s="1">
        <v>2</v>
      </c>
      <c r="I3" s="19">
        <f>I2+TIME(0,G2,0)</f>
        <v>0.3576388888888889</v>
      </c>
    </row>
    <row r="4" spans="1:9" s="3" customFormat="1" ht="52">
      <c r="A4" s="11" t="s">
        <v>114</v>
      </c>
      <c r="B4" s="11" t="s">
        <v>100</v>
      </c>
      <c r="C4" s="14">
        <v>1</v>
      </c>
      <c r="D4" s="11" t="s">
        <v>151</v>
      </c>
      <c r="E4" s="11">
        <v>2290607</v>
      </c>
      <c r="F4" s="11" t="s">
        <v>128</v>
      </c>
      <c r="G4" s="21">
        <v>25</v>
      </c>
      <c r="H4" s="1">
        <v>3</v>
      </c>
      <c r="I4" s="19">
        <f t="shared" ref="I4:I12" si="0">I3+TIME(0,G3,0)</f>
        <v>0.375</v>
      </c>
    </row>
    <row r="5" spans="1:9" ht="52">
      <c r="A5" s="11" t="s">
        <v>114</v>
      </c>
      <c r="B5" s="11" t="s">
        <v>100</v>
      </c>
      <c r="C5" s="14">
        <v>1</v>
      </c>
      <c r="D5" s="11" t="s">
        <v>151</v>
      </c>
      <c r="E5" s="11">
        <v>2215282</v>
      </c>
      <c r="F5" s="11" t="s">
        <v>101</v>
      </c>
      <c r="G5" s="21">
        <v>25</v>
      </c>
      <c r="H5" s="1">
        <v>4</v>
      </c>
      <c r="I5" s="19">
        <f t="shared" si="0"/>
        <v>0.3923611111111111</v>
      </c>
    </row>
    <row r="6" spans="1:9" ht="39">
      <c r="A6" s="11" t="s">
        <v>114</v>
      </c>
      <c r="B6" s="11" t="s">
        <v>100</v>
      </c>
      <c r="C6" s="14">
        <v>1</v>
      </c>
      <c r="D6" s="11" t="s">
        <v>151</v>
      </c>
      <c r="E6" s="11">
        <v>2274207</v>
      </c>
      <c r="F6" s="11" t="s">
        <v>116</v>
      </c>
      <c r="G6" s="21">
        <v>25</v>
      </c>
      <c r="H6" s="1">
        <v>5</v>
      </c>
      <c r="I6" s="19">
        <f t="shared" si="0"/>
        <v>0.40972222222222221</v>
      </c>
    </row>
    <row r="7" spans="1:9" ht="26">
      <c r="A7" s="11" t="s">
        <v>114</v>
      </c>
      <c r="B7" s="11" t="s">
        <v>100</v>
      </c>
      <c r="C7" s="14">
        <v>1</v>
      </c>
      <c r="D7" s="11" t="s">
        <v>151</v>
      </c>
      <c r="E7" s="2"/>
      <c r="F7" s="5" t="s">
        <v>69</v>
      </c>
      <c r="G7" s="21">
        <v>5</v>
      </c>
      <c r="H7" s="2">
        <v>6</v>
      </c>
      <c r="I7" s="19">
        <f t="shared" si="0"/>
        <v>0.42708333333333331</v>
      </c>
    </row>
    <row r="8" spans="1:9" ht="52">
      <c r="A8" s="11" t="s">
        <v>114</v>
      </c>
      <c r="B8" s="11" t="s">
        <v>100</v>
      </c>
      <c r="C8" s="14">
        <v>1</v>
      </c>
      <c r="D8" s="11" t="s">
        <v>151</v>
      </c>
      <c r="E8" s="11">
        <v>2300008</v>
      </c>
      <c r="F8" s="11" t="s">
        <v>141</v>
      </c>
      <c r="G8" s="21">
        <v>25</v>
      </c>
      <c r="H8" s="1">
        <v>7</v>
      </c>
      <c r="I8" s="19">
        <f t="shared" si="0"/>
        <v>0.43055555555555552</v>
      </c>
    </row>
    <row r="9" spans="1:9" ht="52">
      <c r="A9" s="11" t="s">
        <v>114</v>
      </c>
      <c r="B9" s="11" t="s">
        <v>100</v>
      </c>
      <c r="C9" s="14">
        <v>1</v>
      </c>
      <c r="D9" s="11" t="s">
        <v>151</v>
      </c>
      <c r="E9" s="11">
        <v>2225973</v>
      </c>
      <c r="F9" s="11" t="s">
        <v>108</v>
      </c>
      <c r="G9" s="21">
        <v>25</v>
      </c>
      <c r="H9" s="1">
        <v>8</v>
      </c>
      <c r="I9" s="19">
        <f t="shared" si="0"/>
        <v>0.44791666666666663</v>
      </c>
    </row>
    <row r="10" spans="1:9" ht="39">
      <c r="A10" s="11" t="s">
        <v>114</v>
      </c>
      <c r="B10" s="11" t="s">
        <v>100</v>
      </c>
      <c r="C10" s="14">
        <v>1</v>
      </c>
      <c r="D10" s="11" t="s">
        <v>151</v>
      </c>
      <c r="E10" s="11">
        <v>2300015</v>
      </c>
      <c r="F10" s="13" t="s">
        <v>135</v>
      </c>
      <c r="G10" s="21">
        <v>25</v>
      </c>
      <c r="H10" s="1">
        <v>9</v>
      </c>
      <c r="I10" s="19">
        <f t="shared" si="0"/>
        <v>0.46527777777777773</v>
      </c>
    </row>
    <row r="11" spans="1:9" ht="39">
      <c r="A11" s="11" t="s">
        <v>114</v>
      </c>
      <c r="B11" s="11" t="s">
        <v>100</v>
      </c>
      <c r="C11" s="14">
        <v>1</v>
      </c>
      <c r="D11" s="11" t="s">
        <v>151</v>
      </c>
      <c r="E11" s="11">
        <v>2300004</v>
      </c>
      <c r="F11" s="11" t="s">
        <v>146</v>
      </c>
      <c r="G11" s="21">
        <v>25</v>
      </c>
      <c r="H11" s="1">
        <v>10</v>
      </c>
      <c r="I11" s="19">
        <f t="shared" si="0"/>
        <v>0.48263888888888884</v>
      </c>
    </row>
    <row r="12" spans="1:9" ht="26">
      <c r="A12" s="11" t="s">
        <v>114</v>
      </c>
      <c r="B12" s="11" t="s">
        <v>100</v>
      </c>
      <c r="C12" s="14">
        <v>1</v>
      </c>
      <c r="D12" s="11" t="s">
        <v>151</v>
      </c>
      <c r="E12" s="11"/>
      <c r="F12" s="11" t="s">
        <v>156</v>
      </c>
      <c r="G12" s="21">
        <v>5</v>
      </c>
      <c r="H12" s="1">
        <v>11</v>
      </c>
      <c r="I12" s="19">
        <f t="shared" si="0"/>
        <v>0.49999999999999994</v>
      </c>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D20" s="1"/>
      <c r="F20" s="1"/>
      <c r="G20" s="2"/>
      <c r="H20" s="1"/>
      <c r="I20" s="1"/>
    </row>
    <row r="21" spans="1:9" ht="15">
      <c r="D21" s="1"/>
      <c r="F21" s="1"/>
      <c r="G21" s="2"/>
      <c r="H21" s="1"/>
    </row>
  </sheetData>
  <sortState ref="A2:H12">
    <sortCondition ref="H2:H12"/>
  </sortState>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4" bestFit="1" customWidth="1"/>
  </cols>
  <sheetData>
    <row r="1" spans="1:1">
      <c r="A1" s="7" t="s">
        <v>5</v>
      </c>
    </row>
    <row r="2" spans="1:1">
      <c r="A2" s="7" t="s">
        <v>6</v>
      </c>
    </row>
    <row r="3" spans="1:1">
      <c r="A3" s="7" t="s">
        <v>7</v>
      </c>
    </row>
    <row r="4" spans="1:1">
      <c r="A4" s="7" t="s">
        <v>8</v>
      </c>
    </row>
    <row r="5" spans="1:1">
      <c r="A5" s="7" t="s">
        <v>9</v>
      </c>
    </row>
    <row r="6" spans="1:1">
      <c r="A6" s="7" t="s">
        <v>10</v>
      </c>
    </row>
    <row r="7" spans="1:1">
      <c r="A7" s="7" t="s">
        <v>11</v>
      </c>
    </row>
    <row r="8" spans="1:1">
      <c r="A8" s="7" t="s">
        <v>12</v>
      </c>
    </row>
    <row r="9" spans="1:1">
      <c r="A9" s="7" t="s">
        <v>13</v>
      </c>
    </row>
    <row r="10" spans="1:1">
      <c r="A10" s="7" t="s">
        <v>14</v>
      </c>
    </row>
    <row r="11" spans="1:1">
      <c r="A11" s="7" t="s">
        <v>15</v>
      </c>
    </row>
    <row r="12" spans="1:1">
      <c r="A12" s="7" t="s">
        <v>16</v>
      </c>
    </row>
    <row r="13" spans="1:1">
      <c r="A13" s="7" t="s">
        <v>17</v>
      </c>
    </row>
    <row r="14" spans="1:1">
      <c r="A14" s="7" t="s">
        <v>18</v>
      </c>
    </row>
    <row r="15" spans="1:1">
      <c r="A15" s="7" t="s">
        <v>19</v>
      </c>
    </row>
    <row r="16" spans="1:1">
      <c r="A16" s="7" t="s">
        <v>20</v>
      </c>
    </row>
    <row r="17" spans="1:1">
      <c r="A17" s="7" t="s">
        <v>21</v>
      </c>
    </row>
    <row r="18" spans="1:1">
      <c r="A18" s="7" t="s">
        <v>22</v>
      </c>
    </row>
    <row r="19" spans="1:1">
      <c r="A19" s="7" t="s">
        <v>23</v>
      </c>
    </row>
    <row r="20" spans="1:1">
      <c r="A20" s="7" t="s">
        <v>24</v>
      </c>
    </row>
    <row r="21" spans="1:1">
      <c r="A21" s="7" t="s">
        <v>25</v>
      </c>
    </row>
    <row r="22" spans="1:1">
      <c r="A22" s="7" t="s">
        <v>26</v>
      </c>
    </row>
    <row r="23" spans="1:1">
      <c r="A23" s="7" t="s">
        <v>27</v>
      </c>
    </row>
    <row r="24" spans="1:1">
      <c r="A24" s="7" t="s">
        <v>28</v>
      </c>
    </row>
    <row r="25" spans="1:1">
      <c r="A25" s="7" t="s">
        <v>29</v>
      </c>
    </row>
    <row r="26" spans="1:1">
      <c r="A26" s="7" t="s">
        <v>30</v>
      </c>
    </row>
    <row r="27" spans="1:1">
      <c r="A27" s="7" t="s">
        <v>31</v>
      </c>
    </row>
    <row r="28" spans="1:1">
      <c r="A28" s="7" t="s">
        <v>32</v>
      </c>
    </row>
    <row r="29" spans="1:1">
      <c r="A29" s="7" t="s">
        <v>33</v>
      </c>
    </row>
    <row r="30" spans="1:1">
      <c r="A30" s="7" t="s">
        <v>34</v>
      </c>
    </row>
    <row r="31" spans="1:1">
      <c r="A31" s="7" t="s">
        <v>35</v>
      </c>
    </row>
    <row r="32" spans="1:1">
      <c r="A32" s="7" t="s">
        <v>36</v>
      </c>
    </row>
    <row r="33" spans="1:1">
      <c r="A33" s="7" t="s">
        <v>37</v>
      </c>
    </row>
    <row r="34" spans="1:1">
      <c r="A34" s="7" t="s">
        <v>38</v>
      </c>
    </row>
    <row r="35" spans="1:1">
      <c r="A35" s="7" t="s">
        <v>39</v>
      </c>
    </row>
    <row r="36" spans="1:1">
      <c r="A36" s="7"/>
    </row>
    <row r="37" spans="1:1">
      <c r="A37" s="7" t="s">
        <v>40</v>
      </c>
    </row>
    <row r="38" spans="1:1">
      <c r="A38" s="7" t="s">
        <v>41</v>
      </c>
    </row>
    <row r="39" spans="1:1">
      <c r="A39" s="7" t="s">
        <v>42</v>
      </c>
    </row>
    <row r="40" spans="1:1">
      <c r="A40" s="7" t="s">
        <v>43</v>
      </c>
    </row>
    <row r="41" spans="1:1">
      <c r="A41" s="7" t="s">
        <v>44</v>
      </c>
    </row>
    <row r="42" spans="1:1">
      <c r="A42" s="7" t="s">
        <v>45</v>
      </c>
    </row>
    <row r="43" spans="1:1">
      <c r="A43" s="7" t="s">
        <v>46</v>
      </c>
    </row>
    <row r="44" spans="1:1">
      <c r="A44" s="7" t="s">
        <v>47</v>
      </c>
    </row>
    <row r="45" spans="1:1">
      <c r="A45" s="7" t="s">
        <v>48</v>
      </c>
    </row>
    <row r="46" spans="1:1">
      <c r="A46" s="7" t="s">
        <v>49</v>
      </c>
    </row>
    <row r="47" spans="1:1">
      <c r="A47" s="7" t="s">
        <v>50</v>
      </c>
    </row>
    <row r="48" spans="1:1">
      <c r="A48" s="7" t="s">
        <v>51</v>
      </c>
    </row>
    <row r="49" spans="1:1">
      <c r="A49" s="7" t="s">
        <v>52</v>
      </c>
    </row>
    <row r="50" spans="1:1">
      <c r="A50" s="7" t="s">
        <v>53</v>
      </c>
    </row>
    <row r="51" spans="1:1">
      <c r="A51" s="7" t="s">
        <v>54</v>
      </c>
    </row>
    <row r="52" spans="1:1">
      <c r="A52" s="7" t="s">
        <v>55</v>
      </c>
    </row>
    <row r="53" spans="1:1">
      <c r="A53" s="7" t="s">
        <v>56</v>
      </c>
    </row>
    <row r="54" spans="1:1">
      <c r="A54" s="7" t="s">
        <v>57</v>
      </c>
    </row>
    <row r="55" spans="1:1">
      <c r="A55" s="7" t="s">
        <v>58</v>
      </c>
    </row>
    <row r="56" spans="1:1">
      <c r="A56" s="7" t="s">
        <v>59</v>
      </c>
    </row>
    <row r="57" spans="1:1">
      <c r="A57" s="7" t="s">
        <v>60</v>
      </c>
    </row>
    <row r="58" spans="1:1">
      <c r="A58" s="7" t="s">
        <v>61</v>
      </c>
    </row>
    <row r="59" spans="1:1">
      <c r="A59" s="7" t="s">
        <v>62</v>
      </c>
    </row>
    <row r="60" spans="1:1">
      <c r="A60" s="7" t="s">
        <v>63</v>
      </c>
    </row>
    <row r="61" spans="1:1">
      <c r="A61" s="7" t="s">
        <v>64</v>
      </c>
    </row>
    <row r="62" spans="1:1">
      <c r="A62" s="7"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sqref="A1:A3"/>
    </sheetView>
  </sheetViews>
  <sheetFormatPr baseColWidth="10" defaultColWidth="8.83203125" defaultRowHeight="13" x14ac:dyDescent="0"/>
  <cols>
    <col min="1" max="1" width="21.5" style="4" bestFit="1" customWidth="1"/>
    <col min="2" max="16384" width="8.83203125" style="4"/>
  </cols>
  <sheetData>
    <row r="1" spans="1:1">
      <c r="A1" s="5" t="s">
        <v>68</v>
      </c>
    </row>
    <row r="2" spans="1:1">
      <c r="A2" s="5" t="s">
        <v>69</v>
      </c>
    </row>
    <row r="3" spans="1:1">
      <c r="A3" s="5" t="s">
        <v>66</v>
      </c>
    </row>
    <row r="4" spans="1:1">
      <c r="A4" s="5" t="s">
        <v>67</v>
      </c>
    </row>
    <row r="5" spans="1:1">
      <c r="A5" s="5" t="s">
        <v>70</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Ralph Stuart</cp:lastModifiedBy>
  <dcterms:created xsi:type="dcterms:W3CDTF">2014-05-02T16:09:30Z</dcterms:created>
  <dcterms:modified xsi:type="dcterms:W3CDTF">2015-04-21T11:54:48Z</dcterms:modified>
</cp:coreProperties>
</file>