
<file path=[Content_Types].xml><?xml version="1.0" encoding="utf-8"?>
<Types xmlns="http://schemas.openxmlformats.org/package/2006/content-types">
  <Default Extension="xml" ContentType="application/xml"/>
  <Default Extension="rels" ContentType="application/vnd.openxmlformats-package.relationships+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5" lowestEdited="5" rupBuild="26221"/>
  <workbookPr autoCompressPictures="0"/>
  <bookViews>
    <workbookView xWindow="180" yWindow="80" windowWidth="26840" windowHeight="14880"/>
  </bookViews>
  <sheets>
    <sheet name="Abstracts" sheetId="1" r:id="rId1"/>
    <sheet name="Create Sessions" sheetId="2" r:id="rId2"/>
    <sheet name="Assign Abstracts" sheetId="3" r:id="rId3"/>
    <sheet name="Divisions &amp; Committees" sheetId="5" r:id="rId4"/>
    <sheet name="Non-Paper Events" sheetId="6" r:id="rId5"/>
  </sheets>
  <definedNames>
    <definedName name="_xlnm._FilterDatabase" localSheetId="0" hidden="1">Abstracts!$A$1:$L$1</definedName>
  </definedNames>
  <calcPr calcId="140001" concurrentCalc="0"/>
  <extLst>
    <ext xmlns:mx="http://schemas.microsoft.com/office/mac/excel/2008/main" uri="{7523E5D3-25F3-A5E0-1632-64F254C22452}">
      <mx:ArchID Flags="2"/>
    </ext>
  </extLst>
</workbook>
</file>

<file path=xl/calcChain.xml><?xml version="1.0" encoding="utf-8"?>
<calcChain xmlns="http://schemas.openxmlformats.org/spreadsheetml/2006/main">
  <c r="M45" i="1" l="1"/>
  <c r="M44" i="1"/>
  <c r="M43" i="1"/>
</calcChain>
</file>

<file path=xl/sharedStrings.xml><?xml version="1.0" encoding="utf-8"?>
<sst xmlns="http://schemas.openxmlformats.org/spreadsheetml/2006/main" count="821" uniqueCount="363">
  <si>
    <t>Control ID</t>
  </si>
  <si>
    <t>Abstract Title</t>
  </si>
  <si>
    <t>Institutions</t>
  </si>
  <si>
    <t>Presentation Type</t>
  </si>
  <si>
    <t>Abstract Body</t>
  </si>
  <si>
    <t>PRES: Presidential Event</t>
  </si>
  <si>
    <t>MPPG: Multidisciplinary Program Planning Group</t>
  </si>
  <si>
    <t>AEI: Academic Employment Initiative</t>
  </si>
  <si>
    <t>AGFD: Division of Agricultural and Food Chemistry</t>
  </si>
  <si>
    <t>AGRO: Division of Agrochemicals</t>
  </si>
  <si>
    <t>ANYL: Division of Analytical Chemistry</t>
  </si>
  <si>
    <t>BIOT: Division of Biochemical Technology</t>
  </si>
  <si>
    <t>BIOL: Division of Biological Chemistry</t>
  </si>
  <si>
    <t>BMGT: Division of Business Development and Management</t>
  </si>
  <si>
    <t>CARB: Division of Carbohydrate Chemistry</t>
  </si>
  <si>
    <t>CATL: Division of Catalysis Science and Technology</t>
  </si>
  <si>
    <t>CELL: Division of Cellulose and Renewable Materials</t>
  </si>
  <si>
    <t>CHED: Division of Chemical Education</t>
  </si>
  <si>
    <t>CHAL: Division of Chemistry and the Law</t>
  </si>
  <si>
    <t>CHAS: Division of Chemical Health and Safety</t>
  </si>
  <si>
    <t>CINF: Division of Chemical Information</t>
  </si>
  <si>
    <t>TOXI: Division of Chemical Toxicology</t>
  </si>
  <si>
    <t>COLL: Division of Colloid and Surface Chemistry</t>
  </si>
  <si>
    <t>COMP: Division of Computers in Chemistry</t>
  </si>
  <si>
    <t>ENFL: Division of Energy and Fuels</t>
  </si>
  <si>
    <t>ENVR: Division of Environmental Chemistry</t>
  </si>
  <si>
    <t>FLUO: Division of Fluorine Chemistry</t>
  </si>
  <si>
    <t>GEOC: Division of Geochemistry</t>
  </si>
  <si>
    <t>HIST: Division of the History of Chemistry</t>
  </si>
  <si>
    <t>I&amp;EC: Division of Industrial and Engineering Chemistry</t>
  </si>
  <si>
    <t>INOR: Division of Inorganic Chemistry</t>
  </si>
  <si>
    <t>MEDI: Division of Medicinal Chemistry</t>
  </si>
  <si>
    <t>NUCL: Division of Nuclear Chemistry and Technology</t>
  </si>
  <si>
    <t>ORGN: Division of Organic Chemistry</t>
  </si>
  <si>
    <t>PHYS: Division of Physical Chemistry</t>
  </si>
  <si>
    <t>POLY: Division of Polymer Chemistry</t>
  </si>
  <si>
    <t>PMSE: Division of Polymeric Materials Science and Engineering</t>
  </si>
  <si>
    <t>PROF: Division of Professional Relations</t>
  </si>
  <si>
    <t>RUBB: Rubber Division</t>
  </si>
  <si>
    <t>SCHB: Division of Small Chemical Businesses</t>
  </si>
  <si>
    <t>CCS: Committee on Chemical Safety</t>
  </si>
  <si>
    <t>CCPA: Committee on Chemistry and Public Affairs</t>
  </si>
  <si>
    <t>CWD: Committee on Chemists with Disabilities</t>
  </si>
  <si>
    <t>CCA: Committee on Community Activities</t>
  </si>
  <si>
    <t>CORP: Committee on Corporation Associates</t>
  </si>
  <si>
    <t>D&amp;I: Diversity and Inclusion Advisory Board</t>
  </si>
  <si>
    <t>DAC: Committee on Divisional Activities</t>
  </si>
  <si>
    <t>CEPA: Committee on Economic and Professional Affairs</t>
  </si>
  <si>
    <t>CEI: Committee on Environmental Improvement</t>
  </si>
  <si>
    <t>ETHC: Committee on Ethics</t>
  </si>
  <si>
    <t>G&amp;A: Grants and Awards Committee</t>
  </si>
  <si>
    <t>IAC: International Activities Committee</t>
  </si>
  <si>
    <t>LAB: Leadership Advisory Board</t>
  </si>
  <si>
    <t>LSAC: Committee on Local Section Activities</t>
  </si>
  <si>
    <t>CMA: Committee on Minority Affairs</t>
  </si>
  <si>
    <t>NTS: Committee on Nomenclature, Terminology and Symbols</t>
  </si>
  <si>
    <t>CPT: Committee on Professional Training</t>
  </si>
  <si>
    <t>CPS: Committee on Project SEED</t>
  </si>
  <si>
    <t>COMSCI: Committee on Science</t>
  </si>
  <si>
    <t>SCC: Senior Chemists Committee</t>
  </si>
  <si>
    <t>SOCED: Society Committee on Education</t>
  </si>
  <si>
    <t>CTA: Committee on Technician Affairs</t>
  </si>
  <si>
    <t>WCC: Women Chemists Committee</t>
  </si>
  <si>
    <t>YCC: Younger Chemists Committee</t>
  </si>
  <si>
    <t>BTEC: Biotechnology Secretariat</t>
  </si>
  <si>
    <t>MACR: Macromolecular Secretariat</t>
  </si>
  <si>
    <t>Concluding Remarks</t>
  </si>
  <si>
    <t>Discussion</t>
  </si>
  <si>
    <t>Introductory Remarks</t>
  </si>
  <si>
    <t>Intermission</t>
  </si>
  <si>
    <t>Panel Discussion</t>
  </si>
  <si>
    <t>Symposia Title</t>
  </si>
  <si>
    <t>Session Title</t>
  </si>
  <si>
    <t>Session Code</t>
  </si>
  <si>
    <t>Type</t>
  </si>
  <si>
    <t>Expected Attendance</t>
  </si>
  <si>
    <t>Organizer</t>
  </si>
  <si>
    <t>Organizer Email</t>
  </si>
  <si>
    <t>Organizer 2</t>
  </si>
  <si>
    <t>Organizer 2 Email</t>
  </si>
  <si>
    <t>Organizer 3</t>
  </si>
  <si>
    <t>Organizer 3 Email</t>
  </si>
  <si>
    <t>Presider</t>
  </si>
  <si>
    <t>Presider Email</t>
  </si>
  <si>
    <t>Presider 2</t>
  </si>
  <si>
    <t>Presider 2 Email</t>
  </si>
  <si>
    <t>Newsworthy Reason</t>
  </si>
  <si>
    <t>Co-sponsor - Cooperative</t>
  </si>
  <si>
    <t>Co-sponsor - Nominal</t>
  </si>
  <si>
    <t>Co-sponsor - Financial</t>
  </si>
  <si>
    <t>Duration</t>
  </si>
  <si>
    <t>Presentation Order</t>
  </si>
  <si>
    <t>Symposia Code</t>
  </si>
  <si>
    <t>Newsworthy</t>
  </si>
  <si>
    <t>Symposium Title</t>
  </si>
  <si>
    <t>Meeting</t>
  </si>
  <si>
    <t>Presenter</t>
  </si>
  <si>
    <t xml:space="preserve">Presenter Email </t>
  </si>
  <si>
    <t>Decision (Accept/Reject)</t>
  </si>
  <si>
    <t>All Author(s)</t>
  </si>
  <si>
    <t>Oral Preferred</t>
  </si>
  <si>
    <t>Oral Only</t>
  </si>
  <si>
    <t>2015 Joint Southeastern/Southwest Regional Meeting</t>
  </si>
  <si>
    <t>Kal Sharma</t>
  </si>
  <si>
    <t>jyoti_kalpika@yahoo.com</t>
  </si>
  <si>
    <t>Kal R. Sharma&lt;sup&gt;1&lt;/sup&gt;</t>
  </si>
  <si>
    <t xml:space="preserve">1. Electrical Program, San Jacinto College Central Campus, Cypress, TX, United States.  </t>
  </si>
  <si>
    <t>Nanomaterials: Synthesis, Characterization, and Applications - Oral</t>
  </si>
  <si>
    <t>In Situ spectroscopic characterization of an organic dye at the surface of TiO2 and ZnO nanoparticles dispersed in a liquid medium</t>
  </si>
  <si>
    <t>Mahamud Subir</t>
  </si>
  <si>
    <t>msubir@bsu.edu</t>
  </si>
  <si>
    <t>Joseph Vogel&lt;sup&gt;1&lt;/sup&gt;, Amani A. Al-Nossiff&lt;sup&gt;1&lt;/sup&gt;, Lisa Dreier&lt;sup&gt;1&lt;/sup&gt;, Kevin Shane&lt;sup&gt;3&lt;/sup&gt;, Christopher  Nelson&lt;sup&gt;3&lt;/sup&gt;, Mahamud Subir&lt;sup&gt;1, 2&lt;/sup&gt;</t>
  </si>
  <si>
    <t xml:space="preserve">1. Chemistry, Ball State University, Muncie, IN, United States.  2. Environmental Sciences, Ball State University, Muncie, IN, United States.  3. Physics and Astronomy, Ball State University, Muncie, IN, United States.  </t>
  </si>
  <si>
    <t xml:space="preserve">Abstract: Adsorption of organic dyes to semiconducting nanoparticles (NPs) is an important process that plays a role in various applications such as environmental remediation, photo-catalysis, and nanotechnology. Specifically, understanding the binding affinity and surface properties of dyes on NPs is essential for the development of efficient dye sensitized solar cells (DSSCs). However, traditional spectroscopic methods such as UV-Vis, photoluminescence, and IR, do not provide the surface selectivity to probe dye-NP interactions in situ. We have used second harmonic generation (SHG), a special case of second order nonlinear spectroscopy, to study the adsorption of a coumarin dye from acetonitrile solution onto the surfaces of ZnO (diam. 18 nm) and TiO2 (diam. 100 nm) NPs. By collecting SHG polarization anisotropy data, we demonstrated the surface sensitivity of SHG in probing molecular binding onto the surface of crystalline ZnO NPs. For TiO2 NPs, SHG isotherms were collected and a Gibbs free energy of -35.2 ±0.4 kJ/mol was determined. In addition to equilibrium properties, kinetics of adsorption and spectral properties of the coumarine dye at the solid NP-liquid interface will be presented. The significance of SHG as a surface probe for NPs and the implication of binding constants for DSSC development will be highlighted. </t>
  </si>
  <si>
    <t>Hybrid nanoparticles: synthesis and applications</t>
  </si>
  <si>
    <t>Dmitry Koktysh</t>
  </si>
  <si>
    <t>dmitry.koktysh@vanderbilt.edu</t>
  </si>
  <si>
    <t>Dmitry S. Koktysh&lt;sup&gt;1&lt;/sup&gt;</t>
  </si>
  <si>
    <t xml:space="preserve">1. Vanderbilt University, Nashville, TN, United States.  </t>
  </si>
  <si>
    <t xml:space="preserve">Abstract: The recent emergence of advanced applications for nanomaterials has created a demand for novel hybrid nanoparticles and synthetic fabrication techniques thereof. Recent advances in hybrid nanoparticles preparation are discussed. The diversity of synthetic strategies which provides the ability to simultaneously control the chemical composition, structure, and properties of the hybrid nanoparticles enabled the development of new advanced materials. Much effort has been devoted to the characterization of nanosized particles with an emphasis on synergetic properties in hybrid particles with well-controlled size and shape. The surface modifications of the particles further allowed additional derivatization by incorporation of functional agents. Different shape nanomaterials including semiconductor, magnetic particles have been studied with much interest with reference to many potential applications. The tremendous application potential of hybrid nanoparticles is highlighted. </t>
  </si>
  <si>
    <t>On-surface redox chemistry to control well-defined oxidation states of transition metal single-site centers</t>
  </si>
  <si>
    <t>Steven Tait</t>
  </si>
  <si>
    <t>tait@indiana.edu</t>
  </si>
  <si>
    <t>Daniel Skomski&lt;sup&gt;3&lt;/sup&gt;, Christopher Tempas&lt;sup&gt;4&lt;/sup&gt;, Brian J. Cook&lt;sup&gt;3&lt;/sup&gt;, Alexander V. Polezhaev&lt;sup&gt;2&lt;/sup&gt;, Kevin Smith&lt;sup&gt;5&lt;/sup&gt;, Kenneth G. Caulton&lt;sup&gt;1&lt;/sup&gt;, Steven L. Tait&lt;sup&gt;1&lt;/sup&gt;</t>
  </si>
  <si>
    <t xml:space="preserve">1. Indiana University, Bloomington, IN, United States.  2. Chemistry, Indiana University, Bloomington, Bloomington, IN, United States.  3. Chemistry, Indiana University, Bloomington, IN, United States.  4. Chemistry, Indiana University, Bloomington, IN, United States.  5. Chemistry, Indiana University, Bloomington, IN, United States.  </t>
  </si>
  <si>
    <t xml:space="preserve">Abstract: Programming the specific chemistry of single-site transition metal centers at surfaces by organic ligand design is a promising route to improve selectivity in surface catalysts. Our group has recently demonstrated the formation of structurally ordered and chemically uniform single-site centers at surfaces by on-surface redox chemistry of metallic precursors including platinum, chromium, iron, and vanadium with organic ligands on a gold surface (J. Am. Chem. Soc. 2014, 136, 9862-9865; J. Chem. Phys. 2015, 142, 101913; and J. Am. Chem. Soc. 2015, 137, 7898-7902). New results probe the extent of oxidation state control in these systems using tailored tetrazine-based ligands and platinum or vanadium metal. The oxidizing power of the tetrazine species is tuned by peripheral functional groups to access two and three electron oxidation processes, as determined by X-ray photoelectron spectroscopy (XPS). Molecular-resolution scanning tunneling microscopy (STM) reveals well-ordered metal-ligand chain complexes (see figure), which reinforce the chemical uniformity of the system as almost all of the metal atoms are in identical quasi-square-planar coordination sites. This strategy is also applied to earth-abundant metals such as iron and chromium using commonly available phenanthroline ligands. Recent experiments with reactant adsorption probe the potential of these sites for chemical activity and catalysis. These studies develop our understanding of how to control and program single-site metal centers on surfaces for next-generation catalysis. </t>
  </si>
  <si>
    <t>Activation of the molecular nanocluster FeMoC-EtOH in growth of carbon nanotubes</t>
  </si>
  <si>
    <t>Gibran Esquenazi</t>
  </si>
  <si>
    <t>gibranesquenazi@gmail.com</t>
  </si>
  <si>
    <t>Gibran Esquenazi&lt;sup&gt;2&lt;/sup&gt;, Andrew R. Barron&lt;sup&gt;1&lt;/sup&gt;</t>
  </si>
  <si>
    <t xml:space="preserve">1. Rice Univ, Houston, TX, United States.  2. Chemistry, Rice University, Houston, TX, United States.  </t>
  </si>
  <si>
    <t xml:space="preserve">Abstract: Chirality controlled growth of carbon nanotubes (CNTs) is of interest for numerous applications due to the superlative properties they exhibit as consequence of their chirality. A possible route for chiral specific growth is the use of uniform critically-sized catalysts under tightly controlled reaction conditions. Here we systematically investigate the hydrogen gas concentration and growth temperature influences on the “activation” of the molecular nanocluster catalyst FeMoC-EtOH [HxPMo12O40⊆H4Mo72Fe30(O2CMe)15O254(H2O)98-x(EtOH)x] (where is x is calc. to be 30) in the growth of carbon nanotubes. The FeMoC-EtOH catalyst was demonstrated to be “activated” when the hydrogen gas concentration and growth temperature were sufficient enough to completely reduce the catalyst nanoparticles. The observations from prior work with FeMoC will be discussed with respect to these results in the aim of optimizing CNT growth. </t>
  </si>
  <si>
    <t>The Effects of Colloidal C60 Particle Size on Zeta Potential</t>
  </si>
  <si>
    <t>Kiyo Fujimoto</t>
  </si>
  <si>
    <t>Kiyofujimoto@u.boisestate.edu</t>
  </si>
  <si>
    <t>Kiyo Fujimoto&lt;sup&gt;1&lt;/sup&gt;, Sharon Cates&lt;sup&gt;1&lt;/sup&gt;, Kevin D. Ausman&lt;sup&gt;1&lt;/sup&gt;</t>
  </si>
  <si>
    <t xml:space="preserve">1. Boise State University, Meridian, ID, United States.  </t>
  </si>
  <si>
    <t xml:space="preserve">Abstract: Multiple methods are used to synthesize C60 to what is believed to be its most environmentally and biologically relevant form, an aqueous colloidal suspension (nC60). Stability of the suspension is attributed to a relatively large negative zeta potential that has been shown to develop upon the formation of nC60. Investigations of the spontaneous development of this negative surface charge have provided partial explanations towards the identification of its origin, but a mechanism that completely identifies the origin has yet to be actualized. A relatively uncontrollable variable in nC60 formation, size, is investigated to help elucidate this mechanism. Six different synthesis methods were evaluated to determine the effects, if any, that particle size has on zeta potential. Aqueous suspensions from each method were subjected to a particle-by-particle zeta potential analysis using NanoSight Model NS500HSB. Zeta potential as it relates to particle size will be discussed. </t>
  </si>
  <si>
    <t>Epoxidation of cyclohexene on Ag catalysts supported on hierarchically porous SiO2 and Co3O4 monoliths</t>
  </si>
  <si>
    <t>Yasemin Hakat</t>
  </si>
  <si>
    <t>yhakat@crimson.ua.edu</t>
  </si>
  <si>
    <t>Yasemin Hakat&lt;sup&gt;1&lt;/sup&gt;</t>
  </si>
  <si>
    <t xml:space="preserve">1. Chemistry, The University of Alabama, Northport, AL, United States.  </t>
  </si>
  <si>
    <t xml:space="preserve">Abstract: In this work, the synthesis of silver (Ag) supported on hierarchically porous silica (SiO2), and cobalt oxide (Co3O4) monoliths and the catalytic activity of these monoliths for the oxidation of cyclohexene is reported. The SiO2 monoliths were synthesized using a sol-gel technique. The Co3O4 monoliths were prepared by nanocasting, using the SiO2 monoliths as template. Loading of Ag nanoparticles on the SiO2 and Co3O4 monoliths, was done by a solution infiltration method using aqueous silver nitrate (AgNO3) solution followed by reduction with hydrazine hydrate. Structural characterization of these materials was carried out by various techniques including scanning electron microscopy (SEM), N2 adsorption, X-ray diffraction (XRD), and X-ray photoelectron spectroscopy (XPS). The catalytic activities of powdered and monolithic Ag/SiO2 and Ag/Co3O4 for the oxidation of cyclohexene were studied and the impact of parameters such as catalyst loading, temperature, oxidant, and substrate to oxidant ratio determined. The catalysts were found to be suitable for the oxidation of cyclohexene to cyclohexene oxide accompanied by formation of cyclohexenone as a minor product, and the catalysts could be reused several times without affecting the catalytic activity. </t>
  </si>
  <si>
    <t>Functionalization of Single Wall Carbon Nanotubes with Group 6 Metals</t>
  </si>
  <si>
    <t>Kourtney Wright</t>
  </si>
  <si>
    <t>wrigkour@isu.edu</t>
  </si>
  <si>
    <t>Kourtney D. Wright&lt;sup&gt;2&lt;/sup&gt;, Andrew R. Barron&lt;sup&gt;1&lt;/sup&gt;</t>
  </si>
  <si>
    <t xml:space="preserve">Abstract: Single wall carbon nanotubes (SWNTs) have been shown to have high ampacity and long mean-free path lengths, making them attractive for electronic devices. Before nanotubes can be utilized in devices, multiple obstacles need to be overcome. As produced, SWNTs are a mixture of semiconducting and metallic types, which form Schottky barriers where the dissimilar tubes cross. This decreases the conductivity of SWNT fabrics and films. Attempts at separating SWNTs has proved to be challenging and results in contamination, damage, and low yields. This work is focused on functionalizing SWNTs with Cr0, Mo0, and W0 in order to bridge the resistive SWNT-SWNT and SWNT-contact junctions, thus, eliminating the need for SWNT separation. The effectiveness of this approach is tested by measuring the resistance of functionalized SWNT thin films on Si wafers using the four point probe method. These materials were characterized using infrared (IR) spectroscopy, X-ray photoelectron spectroscopy (XPS), transmission electron microscopy (TEM), thermogravimetric analysis (TGA), and energy dispersive X-ray spectroscopy (EDS). </t>
  </si>
  <si>
    <t>One pot synthesis of hierarchically porous carbon/Ni nanoparticle monolithic composites by nanocasting and their catalytic activity for 4-Nitrophenol reduction</t>
  </si>
  <si>
    <t>Charitha Thambiliyagodage</t>
  </si>
  <si>
    <t>cjthambiliyagodage@crimson.ua.edu</t>
  </si>
  <si>
    <t>Charitha Thambiliyagodage&lt;sup&gt;1&lt;/sup&gt;</t>
  </si>
  <si>
    <t xml:space="preserve">1. Chemistry, University of Alabama, Tuscaloosa, AL, United States.  </t>
  </si>
  <si>
    <t xml:space="preserve">Abstract: Carbon/Ni nanoparticle monolithic composites, with varying Ni loading were synthesized by a nanocasting pathway as a one-pot synthesis. Transmission electron microscopic (TEM) images of the composites show mono-dispersed nanoparticles in the carbon matrix where small nanoparticles are located within the mesopores while larger nanoparticles are located outside the mesopores. Scanning electron microscopic (SEM) images show that the larger Ni nanoparticles are located within the macropores and they are unevenly distributed within the monoliths. The Brunauer-Emmett-Teller (BET) surface area and the mesopore volume of the carbon decreased with increasing metal loading. X-ray diffraction (XRD) suggests the nanoparticles are metals at zero oxidation state but X-ray photoelectron spectroscopy (XPS) results show that both the zero and 2+ oxidation states are present. Raman spectra show that the degree of graphitization increases with increasing metal loading. The prepared catalysts were used to reduce 4-nitrophenol to 4-aminophenol. Some adsorption of dye to the carbon and nickel/carbon composites was observed, and both carbon and the nickel/carbon composite showed catalytic activity. </t>
  </si>
  <si>
    <t>Gate-Free Electrical Breakdown of Metallic Pathways in Single-Walled Carbon Nanotube Crossbar Networks</t>
  </si>
  <si>
    <t>Jinghua Li</t>
  </si>
  <si>
    <t>jl423@duke.edu</t>
  </si>
  <si>
    <t>Jinghua Li&lt;sup&gt;2&lt;/sup&gt;, Aaron Franklin&lt;sup&gt;3&lt;/sup&gt;, Jie Liu&lt;sup&gt;1&lt;/sup&gt;</t>
  </si>
  <si>
    <t xml:space="preserve">1. Department of Chemistry, Durham, NC, United States.  2. Duke University, Durham, NC, United States.  3. Department of Electrical  Computer Engineeri, Duke University, Durham, NC, United States.  </t>
  </si>
  <si>
    <t xml:space="preserve">Abstract: Aligned single-walled carbon nanotubes (SWNTs) synthesized by the chemical vapor deposition (CVD) method have exceptional potential for next-generation nanoelectronics. However, the co-existence of semiconducting (s-) and metallic (m-) SWNTs remains a considerable challenge since the latter causes significant degradation in device performance. Here we demonstrate a facile and effective approach to selectively break all m-SWNTs by stacking two layers of horizontally aligned SWNTs to form crossbars and applying a voltage to the crossed SWNT arrays. The introduction of SWNT junctions amplifies the disparity in resistance between s- and m-pathways, leading to a complete deactivation of m-SWNTs while minimizing the degradation of the semiconducting counterparts. Unlike previous approaches that required an electrostatic gate to achieve selectivity in electrical breakdown, this junction process is gate-free and opens the way for straightforward integration of thin-film s-SWNT devices. Comparison to electrical breakdown in junction-less SWNT devices without gating shows that this junction-based breakdown method yields more than twice the average on-state current retention in the resultant s-SWNT arrays. It is also found that this approach is comparable to the state-of-the-art technique (junction-less breakdown with gating) in terms of on/off ratio and current retention. Systematic studies show that the on/off ratio can reach as high as 1.4×106 with a correspondingly high retention of on-state current compared to the initial current value before breakdown. Overall, this method provides important insight into transport at SWNT junctions and a simple route for obtaining pure s-SWNT thin film devices for broad applications. </t>
  </si>
  <si>
    <t>Designed emergent behavior in molecular magnets</t>
  </si>
  <si>
    <t>Christos Lampropoulos</t>
  </si>
  <si>
    <t>c.lampropoulos@unf.edu</t>
  </si>
  <si>
    <t>Christos Lampropoulos&lt;sup&gt;1&lt;/sup&gt;</t>
  </si>
  <si>
    <t xml:space="preserve">1. Chemistry, University of North Florida, Jacksonville, FL, United States.  </t>
  </si>
  <si>
    <t xml:space="preserve">Abstract: Molecular magnetism is a highly interdisciplinary research niche, and the synthesis and characterization of single-molecule magnets (SMMs) has played a key role in the field's development. Our efforts have been to extend the molecules into polymeric aggregates and by design induce certain qualities of the materials. This emergent behavior can have practical applications in sensing, in environmental technologies, as well as in quantum computing and spintronics devices. This presentation will thus include several new materials we have recently synthesized, including their interdisciplinary study by x-ray crystallography, magnetochemistry, as well as high-field EPR spectroscopy. </t>
  </si>
  <si>
    <t>Study on the effect of ligand incorporated metal on the graphitization and electrical conductivity of hierarchically porous monolithic carbon</t>
  </si>
  <si>
    <t>Trupti Kotbagi</t>
  </si>
  <si>
    <t>trupti.kotbagi@gmail.com</t>
  </si>
  <si>
    <t>Trupti Kotbagi&lt;sup&gt;2&lt;/sup&gt;, Christian  LeDOux&lt;sup&gt;2&lt;/sup&gt;, Hyunseok Cho&lt;sup&gt;2&lt;/sup&gt;, John Van Zee&lt;sup&gt;2&lt;/sup&gt;, Kevin H. Shaughnessy&lt;sup&gt;1&lt;/sup&gt;, Martin G. Bakker&lt;sup&gt;3&lt;/sup&gt;</t>
  </si>
  <si>
    <t xml:space="preserve">1. Box 870336, The University of Alabama, Tuscaloosa, AL, United States.  2. Chemical Engineering, The University of Alabama, Tuscaloosa, AL, United States.  3. Dept of Chem, Univ of Alabama, Tuscaloosa, AL, United States.  </t>
  </si>
  <si>
    <t xml:space="preserve">Abstract: We describe the synthesis of metal doped hierarchical polymeric monolithic carbon formed by resol-formaldehyde polymerization and pyrolysis.Metal salen complexes were synthesized and used as metal precursors.Salens were synthesized using ethylene diamine and 1,6 diamino hexane and their reaction with dihydroxybenzaldehyde and denoted as E-salen and D-salen.Their respective metal salen complexes are denoted as M-Esal/C and M-Dsal/C, where M= Ni/Cr/Mn.The overall synthesis involves-a)Synthesis of metal salen complexes b)preparation of M-sal/C polymeric monoliths by a co-gelation technique involving simultaneous co-polymerization of resorcinol,M-salen and DAH with formaldehyde to form a poly(benzoxazine-co-resol-co-M-salen),c)carbonization of the resulting polymer at 500 °C/800 °C,respectively.Metal nanoparticles form within the carbon matrix during carbonization and are anticipated to impact the graphitization of the hierarchically porous amorphous carbon.All M-sal/C pyrolyzed at 500°C/800°C were characterized using BET-SA,XRD,Raman spectroscopy and SEM This provides insight into the textural and structural properties of monoliths pyrolyzed at two different temperatures.The textural characterization showed the presence of macro and mesopores with a specific surface area ranging from 250-500m2/g for all the samples pyrolyzed at 500°C.The surface area and porosity of the samples was lost when pyrolyzed at 800°C.In all the cases, the extent of graphitization was observed to increase from the samples pyrolyzed at 500°C to 800°C evaluated by the ID/IG ratio obtained from analysis of the Raman spectra.The electrical conductivities of the monolithic carbons increased along with pyrolysis temperature and also increased with decreasing ID/IG ratio and FWHM of the XRD peak of amorphous carbon consistent with increasing graphitization giving higher electrical conductivity.The conductivity trend was Ni&gt;Mn&gt;Cr and M-Esal/C conductivities were significantly lower than their D-salen counterparts. </t>
  </si>
  <si>
    <t>Preparation of Au2S—Cu2-xS hybrid nanoparticles via cation exchange</t>
  </si>
  <si>
    <t>Summer Arrowood</t>
  </si>
  <si>
    <t>summer.l.arrowood@vanderbilt.edu</t>
  </si>
  <si>
    <t>Summer L. Arrowood&lt;sup&gt;1&lt;/sup&gt;, Janet Macdonald&lt;sup&gt;2&lt;/sup&gt;</t>
  </si>
  <si>
    <t xml:space="preserve">1. Chemistry, Vanderbilt University, Nashville, TN, United States.  2. PMB 351822, Vanderbilt University, Nashville, TN, United States.  </t>
  </si>
  <si>
    <t xml:space="preserve">Abstract: The growing significance of the copper sulfides as a nontoxic alternative to commercially significant quantum dot materials such as PbS and CdS has led to a proliferation of work studying these materials. However, Au2S, a material with potential for many of the same applications as Cu2S, remains relatively ignored. The inherent difficulty of direct synthesis of gold (I) sulfide in the nanocrystalline form as well as the metastable nature of the material once synthesized are significant obstacles to the study of Au2S. We report an indirect synthesis of Au2S nanocrystals and Au2S—Cu2-xS hybrid nanoparticles via cation-exchange, and the insights into this material transformation gained in this study. </t>
  </si>
  <si>
    <t>INVESTIGATION OF THE STABILITY OF SILVER BROMIDE FILMS ON THE ATOMIC SCALE</t>
  </si>
  <si>
    <t>Jesse Phillips</t>
  </si>
  <si>
    <t>jesse-phillips@utulsa.edu</t>
  </si>
  <si>
    <t>Jesse A. Phillips&lt;sup&gt;1&lt;/sup&gt;, Heather Morgan&lt;sup&gt;1&lt;/sup&gt;, Lauren Jackson&lt;sup&gt;1&lt;/sup&gt;, Gregory H. Jones&lt;sup&gt;1&lt;/sup&gt;, Sanwu Wang&lt;sup&gt;2&lt;/sup&gt;, Erin V. Iski&lt;sup&gt;1&lt;/sup&gt;</t>
  </si>
  <si>
    <t xml:space="preserve">1. Chemistry and Biochemistry, The University of Tulsa, Tulsa, OK, United States.  2. Physics and Engineering Physics, The University of Tulsa, Tulsa, OK, United States.  </t>
  </si>
  <si>
    <t xml:space="preserve">Abstract: In previous research completed by Iski et al., it was found that through specific electrochemical methods, a silver (Ag) monolayer could be formed on an Au(111) surface in an electrochemical environment in both a chloride-free and chloride-rich solution. The previous study showed that, in a chloride-free environment, the Ag monolayer could be formed and atomically resolved; however, once removed from the cell, it could be completely removed via hydrogen flame annealing. Interestingly, in the presence of chloride, the same Ag monolayer was formed and was found to be extremely thermally stable after removal from the cell and was resistive to temperatures as high as 1,000 K. The atomic structure of these films can be studied with electrochemical scanning tunneling microscopy (EC-STM), which not only allows for atomic scale imaging of the surface layer within an electrochemical environment, but also facilitates the taking of cyclic voltammograms (CVs), which can be used to examine the redox behavior of the systems. Since it is known that the stability of bulk metal halide structures decreases as the halogen ion increases in size, an investigative study was performed following the same procedure, substituting chloride with bromide. As with the AgCl system, once AgBr was used to form the Ag monolayer, a new surface structure formed which was also thermally resistive to a hydrogen flame. Further studies into this new Ag monolayer formed under a bromide environment are being conducted in an attempt to better understand the properties of this surface and how they compare to the chloride layer formed previously. Furthermore, density functional theory (DFT) will also be used to look at the equilibrium coverage and the diffusion barrier of the bromide on the Ag monolayer. Using EC-STM and DFT, we plan to study the ways in which this remarkable stability is imparted to the single crystal surface under ambient conditions. </t>
  </si>
  <si>
    <t>Dual-Mode Organic-Inorganic Passivation of Quantum Dots</t>
  </si>
  <si>
    <t>Janet Macdonald</t>
  </si>
  <si>
    <t>janet.macdonald@vanderbilt.edu</t>
  </si>
  <si>
    <t>Michael Turo&lt;sup&gt;3&lt;/sup&gt;, Xiao Shen&lt;sup&gt;2&lt;/sup&gt;, Nazharie K. Brandon&lt;sup&gt;3&lt;/sup&gt;, Stephanie Castillo&lt;sup&gt;3&lt;/sup&gt;, Amadou Fall&lt;sup&gt;3&lt;/sup&gt;, Sokrates T. Pantelides&lt;sup&gt;1, 2&lt;/sup&gt;, Janet Macdonald&lt;sup&gt;3&lt;/sup&gt;</t>
  </si>
  <si>
    <t xml:space="preserve">1. Department of Electrical Engineering and Computer Science, Vanderbilt University, Nashville, TN, United States.  2. Department of Physics, Vanderbilt University, Nashville , TN, United States.  3. Department of Chemistry, Vanderbilt University, Nashville, TN, United States.  </t>
  </si>
  <si>
    <t xml:space="preserve">Abstract: “Dual-mode” passivation refers to a new paradigm in of control over the surface chemistry of quantum dots. We present a simple synthetic methodology that allows for passivation of surface anion and cation sites by alkyl chains and inorganic small molecules, respectively. What is unique about the dual-mode passivation it the ability to control the solubility and electronic properties of the quantum dots through the surface chemistry independently, which to date has not been possible. Using a combination of wet experiments, spectroscopy and DTF calculations, we show the organic capping ligand can be tailored to provide solubility in either polar or non-polar solvents, while having little effect on the quantum dot exciton. In contrast, the small molecule passivation of the surface cation sites were shown experimentally and computationally to change optical and electronic properties of the Q dots, and is less crucial to colloidal stability in various solvent than the organic component. We demonstrate a general example of the advanced functionality dual-mode passivated quantum dots by their use in a model photocatalytic reaction and show they are 2x more effective than quantum dots with a traditional single-mode capping. We will also describe our prediction of how this advanced contol of physical and electronic properties will touch broadly the photovoltaic, photocatalytic and biological applications of quantum dots. </t>
  </si>
  <si>
    <t>Functionalized Polyanilines as Novel Curing Agents for Epoxy Resins</t>
  </si>
  <si>
    <t>Jonathan Cook</t>
  </si>
  <si>
    <t>jzc0074@auburn.edu</t>
  </si>
  <si>
    <t>Jonathan Cook&lt;sup&gt;1&lt;/sup&gt;</t>
  </si>
  <si>
    <t xml:space="preserve">1. Polymer and Fiber Engineering, Auburn University, Valley, AL, United States.  </t>
  </si>
  <si>
    <t xml:space="preserve">Abstract: Electrically conducting polyaniline was functionalized by covalent attachment of aliphatic polyamines by a concurrent addition/reduction reaction. These functional polymers were then applied as curing agents for DGEBA resin. Successful modification of the polymer backbone was confirmed by FTIR with the appearance of aliphatic C-H stretching from 2990 to 2800 cm-1 as well as N-H stretching bands from 3500-3300 cm-1. UV-visible spectroscopy was used to monitor the change in the π-π* transition peak at λmax 650 nm which indicates the oxidation state of the PAn backbone. DSC and TGA were used to measure the curing characteristics and thermal stability of the resin-filler system. Poly(aniline) derivatives were found to possess sufficient curing ability to produce a rigid freestanding composite, with the curing temperature decreasing as a function of primary amine groups. </t>
  </si>
  <si>
    <t>The preparation of biofouling-resistant films of surface-modified polyaniline nanofibers</t>
  </si>
  <si>
    <t>Brandon DiTullio</t>
  </si>
  <si>
    <t>brandon.ditullio@furman.edu</t>
  </si>
  <si>
    <t>Brandon DiTullio&lt;sup&gt;1&lt;/sup&gt;, Paul Molino&lt;sup&gt;2&lt;/sup&gt;, Timothy W. Hanks&lt;sup&gt;1&lt;/sup&gt;</t>
  </si>
  <si>
    <t xml:space="preserve">1. Furman Univ, Greenville, SC, United States.  2. Intelligent Polymer Research Institute, University of Wollongong, Wollongong, NSW, Australia.  </t>
  </si>
  <si>
    <t xml:space="preserve">Abstract: Electrochemically grown PAni thin films have been shown to react very efficiently with thiols, permitting ready modification of film surface properties while leaving the bulk electronic properties largely unaffected. Water dispersible PAni nanofibers were prepared in aqueous sulfuric acid using an optimized version of methods used by others. These colloidal dispersions were deposited onto silicon dioxide-coated quartz crystal microbalance (QCM) resonators by spray coating, followed by drying to produce rough, electrically conducting films. The nanofiber films were modified with low and high molecular weight PEG-thiols by simple immersion in aqueous solutions. After thoroughly washing, the reaction efficacy was investigated by thermogravimetric analysis. The resistance of the modified PEG-PAni nanofibers against adsorption by bovine serum albumin (BSA) was examined in a QCM flow cell. The PEG-thiol was observed to dramatically reduce biofouling by the protein. </t>
  </si>
  <si>
    <t>Accept</t>
  </si>
  <si>
    <t>Simple Synthesis of Luminescent Graphene Quantum Dots Using Acetone and Their Facile Incorporation into Polymer Matrices</t>
  </si>
  <si>
    <t>Jonathan Fosdick</t>
  </si>
  <si>
    <t>jonrf@hotmail.com</t>
  </si>
  <si>
    <t>Jonathan Fosdick&lt;sup&gt;2&lt;/sup&gt;, Gaumani Gyanwali&lt;sup&gt;1&lt;/sup&gt;</t>
  </si>
  <si>
    <t xml:space="preserve">1. Chemistry, NSU, Tahlequah, OK, United States.  2. Physical Science, Rich Mountain Community College, Mena, AR, United States.  </t>
  </si>
  <si>
    <t xml:space="preserve">Abstract: Graphene Quantum Dots (GQDs) are two-dimensional semiconducting crystals comprised of carbon in a hexagonal lattice with lateral dimensions of just a few nanometers across. GQDs exhibit a strong photoluminescence (PL) which makes GQDs useful as fluorescent biomarkers for bioimaging due to their photostability, low cytotoxicity, and their ability to be easily functionalized. GQDs have also been shown to be excellent materials for light emitting diodes, photovoltaics, fuel cell anodes, electrochemical cells, and photocatalysts for photobatteries. This work demonstrates a novel and low-cost method to mass produce GQDs with a high quantum yield. Furthermore, a new facile technique was found to diffuse the as-produced GQDs in various polymers without the need to initially melt the polymer. The PL of the GQDs diffused into several consumer polymers was investigated and reported. This new simple method to produce GQDs and the technique to incorporate GQDs in polymers as reported opens the doors for various applications and devices. </t>
  </si>
  <si>
    <t>Electron transport in nanocomposites of silver telluride and naphthalene-diimide–bithiophene co-polymer films.</t>
  </si>
  <si>
    <t>Tabitha Sutch</t>
  </si>
  <si>
    <t>tphopka@crimson.ua.edu</t>
  </si>
  <si>
    <t>Tabitha Sutch&lt;sup&gt;1&lt;/sup&gt;, Luke Presson&lt;sup&gt;2&lt;/sup&gt;, Greg Szulczewski&lt;sup&gt;1&lt;/sup&gt;</t>
  </si>
  <si>
    <t xml:space="preserve">1. Chemistry, The University of Alabama, Tuscaloosa, AL, United States.  2. Chemistry, Centre College, Danville, KY, United States.  </t>
  </si>
  <si>
    <t xml:space="preserve">Abstract: Thermoelectric materials convert thermal energy into electrical power by extracting electrons from an n-type layer and holes from a p-type layer. In general, a thermoelectric material must be a good electrical conductor and a poor thermal conductor. In addition, the voltage generated across the hot and cold ends of the materials must be large, which is called by the Seebeck coefficient. It is difficult to optimize each of these parameters in a single-phase material. An alternative approach is to make a composite material. In the past few years a new paradigm has emerged in the design of thermoelectric materials, namely the combination of inorganic nanostructures with high Seebeck coefficients and conducting polymers with low thermal conductivity. To date, most of these composites have been p-type materials. As a result, this work was focused on the development of n-type composites. In this talk we describe the synthesis of silver telluride whiskers from Te nanowires. The Te nanowires were synthesized by reducing tellurium dioxide with ascorbic acid in diethylene glycol. Transmission electron microscopy (TEM) revealed the Te nanowires were highly crystalline with a length of ~ 5 microns and ~ 70 nm in diameter. The Te nanowires were stirred with excess silver nitrate and converted into silver telluride. TEM images of the silver telluride whiskers revealed a significant geometric transformation. The silver telluride whiskers were shorter in length and curved. The whiskers were mixed into the poly{[N ,N′ -bis(2-octyldodecyl)-naphthalene-1,4,5,8-bis-(dicarboximide)-2,6-diyl]-alt -5,5′ -(2,2′ -bithiophene)} or P(NDI2OD-T2), a well-known n-type conducting polymer. The principle goal of this work was to increase the electrical conductivity of the composite. Dispersions were made by adding various amounts of the silver telluride whiskers to the P(NDI2OD-T2) polymer in various solvents, such as toluene, dichlorobenzene and chloronaphthalene. Films were made by drop-casting the dispersions onto glass substrates and evaporating the solvents. We found that the films with the highest electrical conductivity resulted from dichlorobenzene with subsequent thermal annealing. We characterized the thin films by FTIR, Raman, UV-Vis, and fluorescence spectroscopy to assess the degree of P(NDI2OD-T2) packing and orientation. </t>
  </si>
  <si>
    <t>Area specific atomic layer deposition enabled by microcontact printing</t>
  </si>
  <si>
    <t>Bijal Patel</t>
  </si>
  <si>
    <t>bijal.b.patel@utexas.edu</t>
  </si>
  <si>
    <t>Bijal Patel&lt;sup&gt;1&lt;/sup&gt;, Sonali Chopra&lt;sup&gt;2&lt;/sup&gt;, Himamshu Nallan&lt;sup&gt;2&lt;/sup&gt;, John G. Ekerdt&lt;sup&gt;2&lt;/sup&gt;</t>
  </si>
  <si>
    <t xml:space="preserve">1. McKetta Department of Chemical Engineering, The University of Texas at Austin, Austin, TX, United States.  2. McKetta Department of Chemical Engineering, The University of Texas at Austin, Austin, TX, United States.  </t>
  </si>
  <si>
    <t xml:space="preserve">Abstract: Conventional strategies for microelectronics fabrication rely on top-down approaches of planar deposition followed by photolithography and etch. In contrast, microcontact printing enabled area-selective atomic layer deposition (AS-ALD) is an additive patterning approach that simplifies process steps and reduces cost while retaining pattern fidelity. In atomic layer deposition, sequential, self-limiting surface reactions are used to grow conformal films with atom-level thickness control. Film nucleation depends heavily on the surface chemistry of the substrate. Through microcontact printing, surface sites can be selectively modified to produce a pattern for preferential nucleation, thereby enabling selective deposition of thin films. This work focuses on the selective deposition of titanium nitride for application in conductive word lines for memory structures. Poly(dimethyl siloxane) (PDMS) structured templates were wetted with octadecylchlorosilane (ODTS) before being stamped onto Si wafers coated with hafnia (HfO2). In this system, surface hydroxyl sites serve as reactive sites for TiN deposition. Upon ink transfer, ODTS molecules react with surface hydroxyl sites and align to form self-assembled monolayers (SAMs) with hydrophobic methyl-terminated ends, thus passivating the stamped regions. Following passivation, several hundred cycles of titanium nitride were deposited via ALD and the composition of the resulting surface layers analyzed via X-ray photoelectron spectroscopy. We have observed complete passivation of planar surfaces and demonstrate pattern transfer and controlled growth over millimeter-scale patterned regions. We also explore the role of water in the SAM formation process and investigate improvements to the PDMS formulation and stamping process, which will enable patterning of micro-/nanoscale features. Further work will apply the patterning scheme to device-scale structures and cobalt oxide deposition for spin-transfer torque random access memory (STT-RAM). </t>
  </si>
  <si>
    <t>Chemical Methylation of Lysine Residues Can Severely Weaken Gold Nanoparticle-Protein Interactions</t>
  </si>
  <si>
    <t>Yasiru Perera</t>
  </si>
  <si>
    <t>yrp7@msstate.edu</t>
  </si>
  <si>
    <t>Yasiru R. Perera&lt;sup&gt;1&lt;/sup&gt;, Karen Woods&lt;sup&gt;1&lt;/sup&gt;, Chloe Wilks&lt;sup&gt;1&lt;/sup&gt;, Ailin Wang&lt;sup&gt;1&lt;/sup&gt;, Nicholas Fitzkee&lt;sup&gt;1&lt;/sup&gt;</t>
  </si>
  <si>
    <t xml:space="preserve">1. Chemistry, Mississippi State University, Starkville, MS, United States.  </t>
  </si>
  <si>
    <t xml:space="preserve">Abstract: Understanding the interactions of gold nanoparticles (AuNPs) with biological macromolecules is becoming increasingly important. This is in part due to the potential applications in drug delivery, biosensing, diagnostics, and imaging. Our long-term goal is to use protein functionalized AuNPs as a general tool for molecular sensing and drug delivery. The ability to use nanomaterials as biosensors and drug delivery vectors in cellular uptake is directly dependent on the amount of protein that is able to bind to the surface of any given nanoparticle. We hypothesize that electrostatic interactions play an important role in the protein-AuNP interaction, since citrate-stabilized AuNPs carry a net negative charge. Using an NMR-based approach developed by our group, we have monitored apparent binding capacity of the 56-residue GB3 protein and two chemically modified variants with different charge. At physiological pH, the GB3 protein carries net positive charge because of its 7 lysine residues. We are exploring ways to modify the electrostatic interactions by chemically modifying these lysines. In this study, we have reductively methylated all of these residues. While this modification does not alter the net charge, it is expected to modify the local electrostatic potential of the lysine residues, primarily by increasing steric bulk. Complete methylation has been confirmed using LCMS. Furthermore, this modification does not appear to change the tertiary structure of GB3, as evidenced by NMR. Interestingly, we observe at least a 4-fold reduction in binding to AuNPs when GB3 is methylated, supporting hypothesis that electrostatic interactions are critical for binding. </t>
  </si>
  <si>
    <t>Exploring Composites of High Work Function 2D Materials with Semi-Metal and Semiconducting 2D Materials</t>
  </si>
  <si>
    <t>Cameron Herrera</t>
  </si>
  <si>
    <t>crherrera97@yahoo.com</t>
  </si>
  <si>
    <t>Cameron Herrera&lt;sup&gt;1&lt;/sup&gt;, Scott Warren&lt;sup&gt;2&lt;/sup&gt;</t>
  </si>
  <si>
    <t xml:space="preserve">1. North Carolina School of Science and Math, Harrisburg, NC, United States.  2. University of North Carolina Chapel Hill, Chapel Hill, NC, United States.  </t>
  </si>
  <si>
    <t xml:space="preserve">Abstract: Graphene is a 2-dimesnsional allotrope of carbon whose properties, including strength and electron-mobility, make it desirable for consumer electronics. However, graphene does not have high enough conductance to compete with current semiconducting technology. We look to increase the conductivity of graphene by driving charge transfer between graphene and another 2-dimensional material with a high workfunction. Due to its high workfunction, MoO3 will transfer positive charge carriers to the graphene. By conducting this interaction between nanosheets of the two materials, we expect to avoid the traditional band bending that usually results from such interactions at the contact surface in semiconducting materials. The resulting composite material could then be made into a thin-film that would serve as an improved transparent conducting material. This material would be suitable to many unique applications, such as transparent photovoltaic cells. In this paper we establish the parameters for the synthesis of 2-dimensional graphene and MoO3 nanosheets and the synthesis of thin films of these materials. Composite films have been synthesized and characterized with SEM and EDS to ensure proper mixing of the nanomaterials. Sheet resistance measurements on thin-films of graphene, MoO3, and graphene-MoO3 composite were 0.515 Ω/□, 1.073E-11 Ω/□, and 0.116 Ω/□ respectively. Further measurements are needed on film thickness in order to properly compare the conductivity of the materials. </t>
  </si>
  <si>
    <t>Silver Cluster Encapsulated by DNA Strands</t>
  </si>
  <si>
    <t>Jeffrey Petty</t>
  </si>
  <si>
    <t>jeff.petty@furman.edu</t>
  </si>
  <si>
    <t>Jeffrey T. Petty&lt;sup&gt;1&lt;/sup&gt;, Mainak Ganguly&lt;sup&gt;2&lt;/sup&gt;, Ian Rankine&lt;sup&gt;1&lt;/sup&gt;, Martin Gillan&lt;sup&gt;1&lt;/sup&gt;, Cara Bradsher&lt;sup&gt;1&lt;/sup&gt;, Yinglu Wang&lt;sup&gt;1&lt;/sup&gt;</t>
  </si>
  <si>
    <t xml:space="preserve">1. Chemistry, Furman University, Travelers Rest, SC, United States.  2. Chemistry, Furman University, Greenville, SC, United States.  </t>
  </si>
  <si>
    <t xml:space="preserve">Abstract: Single-stranded DNA encapsulates silver clusters, and we consider silver cluster chromophores whose spectra are directed by DNA structural changes. We show how these changes are used to detect oligonucleotides. The DNA template has two components: the 3' sequence hybridizes with target oligonucleotides and the 5' sequence forms specific silver clusters. These composite strands exclusively harbor an ∼10 silver atom cluster that absorbs at 400 nm with limited emission. When a target hybridizes with these single-stranded conjugates, cluster absorption shifts and strong emission develops. Fluorescence anisotropy, fluorescence correlation spectroscopy, size exclusion chromatography, elemental analysis, and temperature-dependent spectral measurements identify two structural and thermodynamic changes accompanying hybridization. First, the violet cluster folds its single-stranded host and inhibits DNA hybridization. Second, the violet cluster dimerizes its DNA host and forms a near-infrared cluster. Our key conclusion is that silver clusters are both chromophoric reporters and ligands that modulate analyte-sensor interactions. </t>
  </si>
  <si>
    <t>Synthesis and characterization of organo-soluble Au102(SPh)44 nanomolecules.</t>
  </si>
  <si>
    <t>Milan Rambukwella</t>
  </si>
  <si>
    <t>mrambukw@go.olemiss.edu</t>
  </si>
  <si>
    <t>Milan Rambukwella&lt;sup&gt;1&lt;/sup&gt;</t>
  </si>
  <si>
    <t xml:space="preserve">1. Chemistry and Biochemistry, University of Mississippi, Oxford, MS, United States.  </t>
  </si>
  <si>
    <t xml:space="preserve">Abstract: Gold nanomolecules have attracted extensive interest because of their size-dependent properties and potential applications such as microelectronics, optoelectronics, catalysis, photocatalysis, etc. This work reports of the first synthesis and isolation of the organo-soluble Au102(SPh)44 nanomolecules facilitating composition determination using high resolution electrospray ionization mass spectrometry(ESI-MS) and first report of electrochemical and temperature dependent optical behavior. Theoretical analysis on the titled nanomolecules validates the experimental data and shows π-π interactions among phenyl rings are attributed to the stability of the Au102(SPh)44 species. </t>
  </si>
  <si>
    <t>Modulation of the electron transfer rate of gold nanoparticles by changes in pH and ligand composition</t>
  </si>
  <si>
    <t>David Crisostomo</t>
  </si>
  <si>
    <t>d.crisostomo@vanderbilt.edu</t>
  </si>
  <si>
    <t>David Crisostomo&lt;sup&gt;1&lt;/sup&gt;, David E. Cliffel&lt;sup&gt;1&lt;/sup&gt;</t>
  </si>
  <si>
    <t xml:space="preserve">1. Chemistry, Vanderbilt University, Nashville, TN, United States.  </t>
  </si>
  <si>
    <t xml:space="preserve">Abstract: In order to effectively incorporate gold nanoparticles into biological and electronic applications, research must first be conducted to determine the kinetics of varying types of particles. To this end, we determined the forward heterogeneous electron transfer rate constant (kf) of monolayer protected gold nanoparticles (AuNPs). Using SECM approach curves, we were able to determine kf for both water-soluble and organic-soluble nanoparticles. By altering the monolayer composition through place exchange as well as changing the ligand charge by adjusting solution pH, we demonstrate effective means of modulating electron transfer rates. Our results show that the electron transfer rate is largely dependent on the composition and charge of the protecting monolayer. By adding a relatively small amount of highly conductive molecular wire to the non-conductive alkane ligand shell, we can increase kf in organic-soluble nanoparticles. Additionally, changing the ligand charge on water-soluble tiopronin protected AuNPs through increasing the solution pH results in a decreased electron transfer rate. Because increasing pH increases the overall charge of the shell, charges on ligands must inhibit the tunneling of the electron through the protecting monolayer and lowers kf. </t>
  </si>
  <si>
    <t>Dextran-Iron Oxide Nanoplates and Nanoflowers Showing Excellent Aqueous Phase Stability</t>
  </si>
  <si>
    <t>Soubantika Palchoudhury</t>
  </si>
  <si>
    <t>soubantika@gmail.com</t>
  </si>
  <si>
    <t>Soubantika Palchoudhury&lt;sup&gt;1&lt;/sup&gt;, Ryan Orr&lt;sup&gt;1&lt;/sup&gt;, Husam Alkushiban&lt;sup&gt;1&lt;/sup&gt;, Josue Limas Chavez&lt;sup&gt;1&lt;/sup&gt;, Megan Downs&lt;sup&gt;1&lt;/sup&gt;</t>
  </si>
  <si>
    <t xml:space="preserve">1. Civil &amp; Chemical Engineering, University of Tennessee at Chattanooga, Chattanooga, TN, United States.  </t>
  </si>
  <si>
    <t xml:space="preserve">Abstract: Superparamagnetic iron oxide nanoparticles (NPs) show tremendous potential in targeted imaging and drug delivery. Especially, dextran coated iron oxide NPs find clinical use as magnetic resonance imaging (MRI) contrast agents. However, wide size distributions and low crystallinity limit the biological stability and magnetic properties of these NPs prepared via co-precipitation. Recently, shape-controlled iron oxide NPs showed great potential in targeted MRI due to their enhanced circulation and high surface for bio-conjugation. In this study, a facile aqueous phase transfer technique for anisotropic NPs is demonstrated using iron oxide nanoplates and nanoflowers as model systems. Highly crystalline nanoplates and nanoflowers are first prepared by thermal decomposition of iron oleate complex. Subsequently, the organic nanoplates and nanoflowers are rendered hydrophilic via sonication in dextran/water mixture to form a second ligand layer of dextran on the NP surfaces. Figure 1. shows the stable aqueous dispersions of iron oxide nanoplates and nanoflowers. Transmission electron microscopy (TEM) and dynamic light scattering (DLS), are used to investigate the size and morphology of the water soluble NPs. The attachment of dextran on the nanoplate and nanoflower surfaces is confirmed via fourier transform infrared spectroscopy (FTIR). Dextran is found to sterically stabilize the nanoplate and nanoflower surfaces. The aqueous NP dispersions are most stable in pH 6-7 and phosphate buffer saline. This report will provide practical insights into the synthesis of anisotropic NPs for promising bio-applications. Figure 1. Aqueous phase iron oxide nanoplates and nanoflowers. (a) TEM image of nanoplates, (inset) aqueous nanoplate dispersion, (b) HRTEM of nanoplates, (c) FTIR of nanoplates, (d) TEM image of nanoflowers, (inset) aqueous nanoflower dispersion, (e) HRTEM of nanoflowers, and (f) FTIR of nanoflowers. </t>
  </si>
  <si>
    <t>In-situ synthesis of vanadium pentoxide nanofibre/exfoliated graphene nanohybrid and its supercapacitor applications</t>
  </si>
  <si>
    <t>Duck J. Yang</t>
  </si>
  <si>
    <t>duckjooyang@gmail.com</t>
  </si>
  <si>
    <t>Choudhury Arup&lt;sup&gt;1&lt;/sup&gt;, Jeliza S. Bonso&lt;sup&gt;2&lt;/sup&gt;, Melissa Wunch&lt;sup&gt;1&lt;/sup&gt;, Kap  S. Yang&lt;sup&gt;4&lt;/sup&gt;, John P. Ferraris&lt;sup&gt;3&lt;/sup&gt;, Duck J. Yang&lt;sup&gt;1&lt;/sup&gt;</t>
  </si>
  <si>
    <t xml:space="preserve">1. Chemistry, The University of Texas at Dallas, Richardson, TX, United States.  2. Chemistry/BE 26, The University of Texas at Dallas, Richardson, TX, United States.  3. Department of Chemistry, University of Texas at Dallas, Richardson, TX, United States.  4. Chonnam National University, Gwangju, Korea (the Republic of).  </t>
  </si>
  <si>
    <t xml:space="preserve">Abstract: A novel nanohybrid material composed of vanadium pentoxide nanofibres (VNFs) and exfoliated graphene were prepared by in-situ growth of VNFs onto graphene nanosheets, and explicated as electrode material for supercapacitor applications. The existence of non-covalent interactions between VNFs and graphene surfaces was confirmed by Raman and Fourier transform infrared (FTIR) spectroscopes. Morphological analysis of the nanohybrid revealed that the VNF layer uniformly grown on the graphene surfaces, producing high specific surface area and good electronic or ionic conducing path. High crystalline structure with small d-spacing of the VNFs on graphene was observed in X-ray diffraction (XRD) analysis. Compared to pristine VNF, the VNF/graphene nanohybrid exhibited higher specific capacitance of 218 F g-1 at current density of 1 A g-1, higher energy density of 22 Wh kg-1 and power density of 3594 W kg-1. Asymmetric supercapacitor devices were prepared using the Spectracarb 2225 activated carbon cloth and VNF/graphene nanohybrid as positive and negative electrode, respectively. The asymmetric device exhibited capacitance of 279 F g-1 at 1 A g-1, energy density of 37.2 Wh kg-1 and power density of 3743 W kg-1, which are comparable and or superior to reported asymmetric devices consisting of carbon material and metal oxide as electrode components. </t>
  </si>
  <si>
    <t>Thermally Activated Release from Polymer Micelles</t>
  </si>
  <si>
    <t>David Nikles</t>
  </si>
  <si>
    <t>dnikles@mint.ua.edu</t>
  </si>
  <si>
    <t>David E. Nikles&lt;sup&gt;2&lt;/sup&gt;, Lindsey N. Cobb&lt;sup&gt;2&lt;/sup&gt;, Jesse A. Gettinger&lt;sup&gt;2&lt;/sup&gt;, Benjamin J. McCormick&lt;sup&gt;2&lt;/sup&gt;, Sarah M. Nikles&lt;sup&gt;2&lt;/sup&gt;, Melanie Painter&lt;sup&gt;2&lt;/sup&gt;, Amanda L. Glover&lt;sup&gt;4&lt;/sup&gt;, Jacqueline A. Nikles&lt;sup&gt;3&lt;/sup&gt;, Christopher S. Brazel&lt;sup&gt;1&lt;/sup&gt;</t>
  </si>
  <si>
    <t xml:space="preserve">1. Chem  Biological Engr, The Universitiy of Alabama, Tuscaloosa, AL, United States.  2. Dept of Chemistry, Univ of Alabama, Tuscaloosa, AL, United States.  3. Chemistry, University of Alabama at Birmingham, Tuscaloosa, AL, United States.  4. Department of Chemistry, The University of Alabama, Tuscaloosa, AL, United States.  </t>
  </si>
  <si>
    <t xml:space="preserve">Abstract: Polymer micelles were made using either poly(ethylene glycol-b-caprolactone) diblocks or a poly(ethylene glycol-b-caprolactone-b-lactic acid) triblock. The micelles had a semi-crystalline core with melting endotherms for the crystalline polycaprolactone phase in the range of 40 to 55 °C. Dibucaine or doxorubicin was trapped in the core of the micelles with loadings in the range of 5 to 20%. Isothermal release curves, plots of percent dibucaine release as a function of time, were measured at 27, 37, 57 and 67 °C. The curves were fit to Crank’s model for the late time release of small molecules from spheres, giving values of diffusion coefficient divided by the radius squared (D/r2). The release rate (as measured by D/r2) increased dramatically when release was measured at temperatures above the melting point of the core (i.e. 57 and 67 °C). The increase was attributed to the increased ability for the drugs to diffuse from the melted core. </t>
  </si>
  <si>
    <t>Triblock Copolymers for Thermally Triggered Drug Delivery</t>
  </si>
  <si>
    <t>Jacqueline Nikles</t>
  </si>
  <si>
    <t>nikles@uab.edu</t>
  </si>
  <si>
    <t>Jacqueline A. Nikles&lt;sup&gt;2&lt;/sup&gt;, David E. Nikles&lt;sup&gt;1&lt;/sup&gt;</t>
  </si>
  <si>
    <t xml:space="preserve">1. Dept of Chemistry, Univ of Alabama, Tuscaloosa, AL, United States.  2. Chemistry, University of Alabama at Birmingham, Tuscaloosa, AL, United States.  </t>
  </si>
  <si>
    <t xml:space="preserve">Abstract: Two different triblocks were synthesized with the purpose of preparing drug loaded micelles with a reduced burst effect. Polycaprolactone macromonomer (Mn ~ 8,200) was made by the tin-catalyzed ring-opening polymerization of caprolactone initiated by benzyl alcohol. The PCL was reacted with 1,6-hexane diisocyanate and the isocyanate end-capped macromonomer was reacted with poly(ethylene glycol), Mn ~ 5,000, to give the triblock, PEG-TPU-PCL. Polymer micelles were formed with the triblock and the critical micelle concentration for the PEG-TPU-PCL was 7 mg/L at 25 °C. Polycaprolactone diol, Mn ~ 14,000 was end capped with toluene diisocyanate and subsequently reacted with poly(ethylene glycol) Mn ~ 5,000, to give a PEG-PCL-PEG triblock. The critical micelle concentration for this triblock was 1mg/L. Doxorubicin was trapped in the semi-crystalline core of the micelles. Preliminary results of isothermal release of doxorubicin from both polymers will be presented. </t>
  </si>
  <si>
    <t>Colloidal self-assembly of multifluorescent silsesquioxane microparticles</t>
  </si>
  <si>
    <t>Niharika Neerudu Sreeramulu</t>
  </si>
  <si>
    <t>niharika.neerudu452@topper.wku.edu</t>
  </si>
  <si>
    <t>Niharika Neerudu Sreeramulu&lt;sup&gt;1&lt;/sup&gt;, Hemali P. Rathnayake&lt;sup&gt;1&lt;/sup&gt;</t>
  </si>
  <si>
    <t xml:space="preserve">1. Chemistry, Western Kentucky University, Bowling Green, KY, United States.  </t>
  </si>
  <si>
    <t xml:space="preserve">Abstract: Nanoscale particles derived from silsesquioxane core structures are important nanomaterials that can be applied in electronic devices. As the surface silsesquioxane core structure can be easily functionalized with various semiconduting organic moleculaes, there has been a great effort to use them as emissive layers for optoelectronic devices. However, There has been a significant challenge assembling nanoscale to microscale particles into a well ordered microstructures. Here we describe a novel method to assemble microparticles into three-dimensional micro-colloids using organic-inorganic hybrid particles through strong H-bonding interactions. To do that, a series of reactive group functionalized silsesquioxane microparticles were prepared by direct hydrolysis and co-condensation of their respective silane precursors. Particle sizes were controlled upon adjusting the molar ratios of organotrialkoxy silane to the base concentrations. These resulting microparticles with reactive amine groups and benzyl chlorides groups are found to be more advantageous for the self-assembly in a variety of polymer matrices due to the formation of strong H-bonding interaction of amine group with actice sites of the polymer substrate. </t>
  </si>
  <si>
    <t>Photoelectrochemical Studies of TiO2 and Fe2O3 Nanoparticulate Surface-Modified Films</t>
  </si>
  <si>
    <t>Linda De La Garza</t>
  </si>
  <si>
    <t>ldelagarza@valdosta.edu</t>
  </si>
  <si>
    <t>Linda De La Garza&lt;sup&gt;1&lt;/sup&gt;, Hyebin Kim&lt;sup&gt;1&lt;/sup&gt;</t>
  </si>
  <si>
    <t xml:space="preserve">1. Dept of Chemistry, Valdosta State University, Valdosta, GA, United States.  </t>
  </si>
  <si>
    <t xml:space="preserve">Abstract: Both TiO2 and Fe2O3 nanoparticulate semiconductors have been used for photoelectrochemical cells because of their relative low cost. In general, TiO2 films have a higher efficiency of photocurrent production than Fe2O3 films, but Fe2O3 has the advantage of absorbing photons in the visible range and thus may enhance TiO2 efficiency when used together. The surface of the semiconductor particles can be further modified with enediol ligands such as 3,4-dihydroxyphenylacetic acid (DOPAC) to enhance the charge-separation and thus the efficiency. </t>
  </si>
  <si>
    <t>Coupling and plasmonic enhancement of chromophores with hybrid gold anoparticles</t>
  </si>
  <si>
    <t>Andrew Tobias</t>
  </si>
  <si>
    <t>atobias@uncc.edu</t>
  </si>
  <si>
    <t>Andrew K. Tobias&lt;sup&gt;1&lt;/sup&gt;, Marcus Jones&lt;sup&gt;2&lt;/sup&gt;</t>
  </si>
  <si>
    <t xml:space="preserve">1. Chemistry, University of North Carolina at Charlotte, Greensboro, NC, United States.  2. Chemistry, University of North Carolina at Charlotte, Charlotte, NC, United States.  </t>
  </si>
  <si>
    <t xml:space="preserve">Abstract: Renewable energy has become an increasingly relevant field in recent years due to elevated demands for energy and finite levels of fossil fuels. Quantum dots are very attractive due to their simple synthesis, tunability, bright fluorescence and absorption across the visible spectrum.1 Porphyins are another attractive material which have the ability to convert solar radiation into electric current as a consequence of their high exciton diffusion rates.2 Noble metal nanoparticles also show utility in this field due to their high molar absorptivites and ability to concentrate incident radiation in the form of a localized surface plasmon resonance. In quantum dots, proximal surface plasmon resonances have been shown to enhance radiative emission rates, absorption rates and multi-exciton emission rates, resulting in an increase in efficiency and performance in devices.3 Utilizing the strong plasmonic absorption of gold nanoparticles can also help boost the maximum available photocurrent of devices which use porphyins as the active material.4 Gold nanoparticles can be coated with semiconductor shells that can act as a dielectric spacer between the metal surface and exterior of the nanoparticle.5 In this work, gold nanoparticles will be coated with either CdS or ZnS shells. Quantum dots or porphyins will be bound to the surface of the semiconductor shell in order to monitor the optical response of the coupled and uncoupled species. Transmission Electron Microscopy will allow for confirmation of shell thicknesses and determination of coupling distances between the gold particle and outer chromophore. References 1 García-Santamaría, F. et al. Suppressed auger recombination in “giant” nanocrystals boosts optical gain performance. Nano letters 9, 3482-3488 (2009). 2 Campbell, W. M. et al. Highly efficient porphyrin sensitizers for dye-sensitized solar cells. The Journal of Physical Chemistry C 111, 11760-11762 (2007). 3 Gryczynski, I. et al. Surface-plasmon-coupled emission of quantum dots. The Journal of Physical Chemistry B 109, 1088-1093 (2005). 4 Akiyama, T., Nakada, M., Terasaki, N. &amp; Yamada, S. Photocurrent enhancement in a porphyrin-gold nanoparticle nanostructure assisted by localized plasmon excitation. Chem. Commun., 395-397 (2006). 5 Zhang, J., Tang, Y., Lee, K. &amp; Ouyang, M. Nonepitaxial Growth of Hybrid Core-Shell Nanostructures with Large Lattice Mismatches. Science 327, 1634-1638, doi:10.1126/science.1184769 (2010). </t>
  </si>
  <si>
    <t>Defect luminescence from wurtzite CuInS2 nanocrystals</t>
  </si>
  <si>
    <t>Alice Leach</t>
  </si>
  <si>
    <t>alice.d.leach@vanderbilt.edu</t>
  </si>
  <si>
    <t>Alice Leach&lt;sup&gt;2&lt;/sup&gt;, Xiao Shen&lt;sup&gt;2&lt;/sup&gt;, Adam Faust&lt;sup&gt;1&lt;/sup&gt;, Matthew Cleveland&lt;sup&gt;2&lt;/sup&gt;, Andrew D. LaCroix&lt;sup&gt;2&lt;/sup&gt;, Uri Banin&lt;sup&gt;1&lt;/sup&gt;, Sokrates T. Pantelides&lt;sup&gt;2, 3&lt;/sup&gt;, Janet Macdonald&lt;sup&gt;2&lt;/sup&gt;</t>
  </si>
  <si>
    <t xml:space="preserve">1. Hebrew Univ of Jerusalem, Jerusalem, Israel.  2. Vanderbilt University, Nashville, TN, United States.  3. Oak Ridge National Laboratory, Oak Ridge, TN, United States.  </t>
  </si>
  <si>
    <t xml:space="preserve">Abstract: CuInS2 nanocrystals with the wurtzite structure show promise for applications requiring efficient energy transport due to their anisotropic crystal structure. We investigate the source of photoluminescence in the near-infrared spectral region recently observed from these nanocrystals. Spectroscopic studies of both wurtzite CuInS2 itself and samples alloyed with Cd or Zn allow the assignment of this emission to a radiative crystalline defect within the nanocrystal structure. Further, by varying the organic passivation layer on the material, we are able to determine that the atomic species responsible for non-radiative decay paths on the nanocrystal surface are Cu- or S-based. Density functional theory calculations of defect states within the material allow identification of the likely radiative species. Understanding both the electronic structure and optical properties of wurtzite CuInS2 nanocrystals is crucial for their efficient integration into potential biological, photovoltaic and photocatalytic applications. </t>
  </si>
  <si>
    <t>On Elemental Superconductors at Higher Temperatures</t>
  </si>
  <si>
    <t xml:space="preserve">Abstract: Investigators at Okayama University in Japan have shown that picene crystals, doped with potassim or rubidium atoms exhibit zero resistance at 18 K. Potassium doped Buckminister fullrenes (Kroto, 1996, Sharma 2010) exhibits superconductivity at 38 K. The superconductors made of a mixture of ceramic oxides have been used to exhibit superconductivity at liite over 100 K. Cooper pair electrons are attributed as the cause for superconduction in ceramic materials. Polyfullerenes were discussed in Sharma (2010) with critical temperatures greater than 100 K. In the Cooper pair electrons, once the mutual repulstion is exceeded the electrons can flow in a un-impeded manner in the material. Delocalized electrons can contribute to superconduction. Pentacene does not superconduct when doped with alkali atoms. Methylaluminoxane-co-chromium can be used to calatyze the building of molecular weight of functionalized graphene more than a million. Polyacetylene-graphene nanocomposites may be effective in tapping into the higher electron mobility found in the case of graphene. </t>
  </si>
  <si>
    <t>Synthesis and Characterization of Bulky-Thiolated Nanomolecules</t>
  </si>
  <si>
    <t>Tanya Jones</t>
  </si>
  <si>
    <t>tcjones4@go.olemiss.edu</t>
  </si>
  <si>
    <t>Tanya C. Jones&lt;sup&gt;1&lt;/sup&gt;</t>
  </si>
  <si>
    <t xml:space="preserve">1. University of Mississippi, Oxford, MS, United States.  </t>
  </si>
  <si>
    <t xml:space="preserve">Abstract: Ultra-small gold nanomolecules have been extensively studied for their utilization in drug delivery, medical devices, and catalysis. Thiolate capped gold nanomolecules are especially intriguing due to their size dependence on the type of capping thiol used. Aromatic, aliphatic, and bulky thiolated ligands are each known to produce a unique set of molecular series. Until now Au30(SR)18 as reported by Crasto, et al. was the largest nanomolecule known with tert-butylthiol. Here we report the first characterization of a larger size species of bulky thiolate gold nanomolecules. This report details the synthesis of these new species of nanomolecules and their characterization using various analytical techniques to study their electrochemical, mass spectra, and optical properties. </t>
  </si>
  <si>
    <t>Hybrid Nanoparticles: Progress Towards Photocatalytic Water Splitting</t>
  </si>
  <si>
    <t>Andrew LaCroix</t>
  </si>
  <si>
    <t>andrew.d.la.croix@vanderbilt.edu</t>
  </si>
  <si>
    <t>Andrew D. LaCroix&lt;sup&gt;1&lt;/sup&gt;, Janet Macdonald&lt;sup&gt;2&lt;/sup&gt;</t>
  </si>
  <si>
    <t xml:space="preserve">1. Chemistry, Vanderbilt University, Madison, TN, United States.  2. PMB 351822, Vanderbilt University, Nashville, TN, United States.  </t>
  </si>
  <si>
    <t xml:space="preserve">Abstract: The production of H2 gas via the photocatalytic splitting of water to H2 and O2 presents a green, renewable method for energy production. Hybrid nanoparticles contain disparate materials on the same nanoparticle, and their synergistic properties can be tailored to improve photoinduced charge separation and drive photocatalytic reactions. Hybrid nanoparticles of a semiconductor domain and a metallic catalyst domain have been shown to reduce H2O to H2, but sacrificial reductants are required. Concomitant catalytic oxidation processes such as water oxidation have yet to be demonstrated. This work presents our efforts towards complete water splitting on CdSe/CdS rods with Pt tips by including a molecular chelated oxidation catalyst anchored to the nanoparticles surfaces. We present the synthetic development of an asymmetric bipyridine ligand with a conjugated dithiocarbamate ligand- a functional group known to expand the valence band wave function of CdSe and CdS quantum dots. TEM, absorbance and time-resolved fluorescence spectroscopies indicate the ligands coordinate particle surfaces while concomitantly chelating Cu ions. Computational models indicate good energetic alignment with previously used dithiocarbamate ligands, as well as formation of a mid-gap state between the valence and conduction bands of CdS, resulting in charge transfer. This interaction between the ligands and nanoparticle provides the framework for a system that can be used to perform complete water splitting under solar irradiation without the need for sacrificial reagents. </t>
  </si>
  <si>
    <t>Subconjunctivally injectable nanogels for enhancing drug permeability across ocular barriers</t>
  </si>
  <si>
    <t>Dileep Janagam</t>
  </si>
  <si>
    <t>djanagam@uthsc.edu</t>
  </si>
  <si>
    <t>Dileep R. Janagam&lt;sup&gt;2&lt;/sup&gt;, Junjie Zhang&lt;sup&gt;3&lt;/sup&gt;, Tao L. Lowe&lt;sup&gt;1&lt;/sup&gt;</t>
  </si>
  <si>
    <t xml:space="preserve">1. Pharmaceutical Sciences , University of Tennessee Health Science Center , Memphis, TN, United States.  2. Pharmaceutical Sciences, University of Tennessee Health Science Center, Memphis, TN, United States.  3. Henan Eye Institute, Henan, China.  </t>
  </si>
  <si>
    <t xml:space="preserve">Abstract: The efficacy of therapeutics for treating ocular diseases is limited by the therapeutics’ short residence time and low permeability across ocular barriers. Nanoparticles show great promise for transporting drugs across biological barriers, reducing drug clearance, and improving the bioavailability of drugs at targets. In order to enhance the therapeutics’ efficacy, we have developed and evaluated a polymeric nanogel system composed of N-isopropylacrylamide and hydrolytically degradable 2-hydroxyethylmethacrylate-lactate-dextran that has potential to enhance the permeability of therapeutics across ocular barriers and sustain the release of therapeutics. A series of the nanogels with different crosslinking density, hydrophobicity, and charge type are synthesized in aqueous solution at 45°C by UV photopolymerization. Small molecule drugs such as brimonidine and topotecan, and growth factors such as insulin are loaded as model drugs into the nanogels during the synthesis. The chemical structure and size of the nanogels are characterized using FTIR and DLS, respectively. Human fetal retinal pigment epithelial (hfRPE) are used to evaluate cytotoxicity of the nanogels by MTT assay. Permeability of the nanogels with or without drugs was evaluated across hfRPE cell monolayers, an in vitro RPE model; the sclera and the cornea of preterm and adult pigs, ex vivo models of sclera and cornea, respectively; and the sclera and other ocular barriers after subconjunctival injection in rats. Results FTIR and HPLC results confirm the successes of the nanogel synthesis and drug loading. The nanogels are not toxic to the hfRPE. Permeability studies show that the nanogels are significantly more permeable than 70kDa dextran across hfRPE cell monolayers, and the sclera and the cornea of preterm and adult pigs. In vivo data show that the nanogels can cross the sclera and accumulate in the retina and vitreous humor, and accumulate in the cornea and aqueous humor one day later after subconjunctival injection in rats. The in vitro, ex vivo, and in vivo studies show that the developed nontoxic nanogels have great potential to enhance drug permeability across ocular barriers including the RPE, sclera and cornea for treating diseases in both posterior and anterior segments of the eye. As the nanogels are also hydrolytically degradable, they have potential to sustain drug release for long term treatments of ocular diseases. </t>
  </si>
  <si>
    <t>Bottom-up Fabrication of Porous Gold with Large Surface Area</t>
  </si>
  <si>
    <t>H.A.Ganganath Perera</t>
  </si>
  <si>
    <t>hsp51@msstate.edu</t>
  </si>
  <si>
    <t>H.A.Ganganath S. Perera&lt;sup&gt;1&lt;/sup&gt;, Dongmao Zhang&lt;sup&gt;2&lt;/sup&gt;</t>
  </si>
  <si>
    <t xml:space="preserve">1. Chemistry, Mississippi State University, Starkville, MS, United States.  2. Dept of Chemistry Hand Lab, Mississippi State University, Mississippi State, MS, United States.  </t>
  </si>
  <si>
    <t xml:space="preserve">Abstract: Porous gold materials are used in many applications that include catalysis, biosensing and fuel cells. Reported herein is a comparative study of bottom-up assembled porous gold fabricated by aggregating gold nanoparticles (AuNPs) with 15 different types of electrolytes including halides, sulfates, and nitrates. Using 2-mercaptobenzimidazole as a model ligand, the specific surface area of AuNP aggregates was determined by quantitative ligand adsorption. CuSO4 induced porous gold aggregates has the highest specific surface area of 16 m2/g, which is higher than the mostly reported values for porous gold (2-12 m2/g). A reaction pathway was proposed for fabricating highly porous gold with large surface area. Specific surface area of porous gold fabricated with F-, sulfate, and nitrate critically depends on the counter cation, and the concentration of the electrolyte, and displayed a higher specific surface area compared to chloride, bromide, and iodide counter parts. In contrast, specific surface area for Cl-, Br-, and I- induced AuNP aggregates displayed a significance dependence only on the electrolyte incubation time with AuNPs. The insight provide in this work is important to enhance the understanding the electrolyte-AuNP interaction, and porous gold with large surface area would be useful to extend their applications in real world. </t>
  </si>
  <si>
    <t>Contradictory Dual Effects: Organothiols can Induce both Silver Nanoparticle Disintegration and Formation under Ambient Conditions</t>
  </si>
  <si>
    <t>W-K-Kumudu Siriwardana</t>
  </si>
  <si>
    <t>wds192@msstate.edu</t>
  </si>
  <si>
    <t>W-K-Kumudu D. Siriwardana&lt;sup&gt;1&lt;/sup&gt;, Dongmao Zhang&lt;sup&gt;2&lt;/sup&gt;</t>
  </si>
  <si>
    <t xml:space="preserve">1. Deparment of Chemistry, Mississippi State University, Starkville, MS, United States.  2. Dept of Chemistry Hand Lab, Mississippi State University, Mississippi State, MS, United States.  </t>
  </si>
  <si>
    <t xml:space="preserve">Abstract: Using propanethiol (PrT), 2-mercaptoethanol (ME), glutathione (GSH), and cysteine (Cys) as model thiols, we demonstrated herein that organothiols can induce both silver nanoparticle (AgNP) disintegration and formation under ambient conditions by simply mixing organothiols with AgNPs and AgNO3, respectively. Mechanistically, organothiols induce AgNP disintegration by chelating silver ions produced by ambient oxygen oxidizing the AgNPs, while AgNP formation in AgNO3/ organothiol mixtures is the result of organothiols serving as the reducing agent. Furthermore, surface-plasmon-active and fluorescent-active AgNPs can be interconverted by adding excess Ag+ or ME into the AgNP-containing solutions. Organothiols can also reduce gold ion in HAuCl4/organothiol solutions into fluorescence- and surface-plasmon-active gold nanoparticles (AuNPs), but no AuNP disintegration occurs in the AuNP/organothiol solutions. This work highlights the extraordinary complexity of organothiol interactions with gold and silver nanoparticles. The insights from this work will be important for AgNP and AuNP synthesis and applications. </t>
  </si>
  <si>
    <t>Synthesis and characterization of anion exchange resin nanotubes for water purification</t>
  </si>
  <si>
    <t>Jordan Poler</t>
  </si>
  <si>
    <t>jcpoler@uncc.edu</t>
  </si>
  <si>
    <t>Tim Eldred&lt;sup&gt;1&lt;/sup&gt;, Billy R. Johnson&lt;sup&gt;1&lt;/sup&gt;, Jordan C. Poler&lt;sup&gt;1&lt;/sup&gt;</t>
  </si>
  <si>
    <t xml:space="preserve">1. Chemistry, UNC Charlotte, Charlotte, NC, United States.  </t>
  </si>
  <si>
    <t xml:space="preserve">Abstract: Dissolved organic carbon (DOC) in natural waters is a source of a potential health hazard, and is difficult to remove. Modern water treatment methods use chlorine as a disinfectant to remove bacteria. However, certain DOCs (humic and fulvic acids) react with chlorine to form chlorinated disinfectant byproducts (DBPs), which are known carcinogens. The EPA lists the maximum contaminant level for DBPs in the range of 0.01-1.0 mg/L. At such low concentrations, it is very difficult to remove these DOCs before the chlorination process. We have synthesized supraparticle assemblies of a poly(vinylbenzyl trimethylammonium chloride - Single-Walled Carbon Nanotubes (SWCNTs) system, which acts as an anion exchange resin, for removal of these contaminants. The polymerization was grown via the Activators Regenerated by Electron Transfer (ARGET) Atom Transfer Radical Polymerization (ATRP) method, and attached to the SWCNTs using the same catalyst in one pot . Functionalized SWCNTs were then characterized using Raman Spectroscopy, IR, and SEM. Raman data showed a significant increase in D:G band ratio over pristine SWCNTs indicating covalent bonding to the nanotubes. SEM images showed conformal coating of the polymer around the nanotubes. Dissolved organic carbon can be extracted from water sources by adsorption to these polymer chains on the functionalized SWCNTs. These nano-resins are stable in water, and can be recycled and then reused upon rinsing in aqueous NaCl. This is a sustainable solution to a difficult environmental problem. Work has also been completed to optimize the polymer chain length for enhanced DOC adsorption. We have characterized the use of these functionalized SWCNTs through the adsorption of a surrogate dye from water and from marine samples in local aquifers using UV-Vis and TOC analysis. Significant decreases in contaminant concentration were observed, even at very low concentrations. Adsorption studies show that our functionalized SWCNTs are more efficient than currently available removal technologies and are capable of removing DOCs below the limits set by the EPA. Langmuir adsorption studies will be presented to quantify the adsorbate removal capabilities of our novel systems. </t>
  </si>
  <si>
    <t>SERMSWRM24</t>
  </si>
  <si>
    <t>SERMSWRM24a</t>
  </si>
  <si>
    <t>oral</t>
  </si>
  <si>
    <t>Amal Dass</t>
  </si>
  <si>
    <t>amal@olemiss.edu</t>
  </si>
  <si>
    <t>SERMSWRM24b</t>
  </si>
  <si>
    <t>SERMSWRM24c</t>
  </si>
  <si>
    <t>SERMSWRM24d</t>
  </si>
  <si>
    <t>characterization</t>
  </si>
  <si>
    <t>synthesis</t>
  </si>
  <si>
    <t>applications</t>
  </si>
  <si>
    <t>Elise Chaffin</t>
  </si>
  <si>
    <t>Ryan O’Connor</t>
  </si>
  <si>
    <t>Allie Kwizera</t>
  </si>
  <si>
    <t>achaffin@memphis.edu</t>
  </si>
  <si>
    <t>rtconnor@memphis.edu</t>
  </si>
  <si>
    <t>akwizera@memphis.edu</t>
  </si>
  <si>
    <t>Abby Parrill</t>
  </si>
  <si>
    <t>aparrill@memphis.edu</t>
  </si>
  <si>
    <t>moved to general organic - oral</t>
  </si>
  <si>
    <t>Applications</t>
  </si>
  <si>
    <t>Synthesis</t>
  </si>
  <si>
    <t>Characterization</t>
  </si>
  <si>
    <t>Start Time</t>
  </si>
  <si>
    <t>Reject</t>
  </si>
</sst>
</file>

<file path=xl/styles.xml><?xml version="1.0" encoding="utf-8"?>
<styleSheet xmlns="http://schemas.openxmlformats.org/spreadsheetml/2006/main" xmlns:mc="http://schemas.openxmlformats.org/markup-compatibility/2006" xmlns:x14ac="http://schemas.microsoft.com/office/spreadsheetml/2009/9/ac" mc:Ignorable="x14ac">
  <fonts count="24" x14ac:knownFonts="1">
    <font>
      <sz val="11"/>
      <color theme="1"/>
      <name val="Calibri"/>
      <family val="2"/>
      <scheme val="minor"/>
    </font>
    <font>
      <b/>
      <sz val="18"/>
      <color theme="3"/>
      <name val="Cambria"/>
      <family val="2"/>
      <scheme val="major"/>
    </font>
    <font>
      <sz val="12"/>
      <color theme="1"/>
      <name val="Times New Roman"/>
      <family val="2"/>
    </font>
    <font>
      <b/>
      <sz val="15"/>
      <color theme="3"/>
      <name val="Times New Roman"/>
      <family val="2"/>
    </font>
    <font>
      <b/>
      <sz val="13"/>
      <color theme="3"/>
      <name val="Times New Roman"/>
      <family val="2"/>
    </font>
    <font>
      <b/>
      <sz val="11"/>
      <color theme="3"/>
      <name val="Times New Roman"/>
      <family val="2"/>
    </font>
    <font>
      <sz val="12"/>
      <color rgb="FF006100"/>
      <name val="Times New Roman"/>
      <family val="2"/>
    </font>
    <font>
      <sz val="12"/>
      <color rgb="FF9C0006"/>
      <name val="Times New Roman"/>
      <family val="2"/>
    </font>
    <font>
      <sz val="12"/>
      <color rgb="FF9C6500"/>
      <name val="Times New Roman"/>
      <family val="2"/>
    </font>
    <font>
      <sz val="12"/>
      <color rgb="FF3F3F76"/>
      <name val="Times New Roman"/>
      <family val="2"/>
    </font>
    <font>
      <b/>
      <sz val="12"/>
      <color rgb="FF3F3F3F"/>
      <name val="Times New Roman"/>
      <family val="2"/>
    </font>
    <font>
      <b/>
      <sz val="12"/>
      <color rgb="FFFA7D00"/>
      <name val="Times New Roman"/>
      <family val="2"/>
    </font>
    <font>
      <sz val="12"/>
      <color rgb="FFFA7D00"/>
      <name val="Times New Roman"/>
      <family val="2"/>
    </font>
    <font>
      <b/>
      <sz val="12"/>
      <color theme="0"/>
      <name val="Times New Roman"/>
      <family val="2"/>
    </font>
    <font>
      <sz val="12"/>
      <color rgb="FFFF0000"/>
      <name val="Times New Roman"/>
      <family val="2"/>
    </font>
    <font>
      <i/>
      <sz val="12"/>
      <color rgb="FF7F7F7F"/>
      <name val="Times New Roman"/>
      <family val="2"/>
    </font>
    <font>
      <b/>
      <sz val="12"/>
      <color theme="1"/>
      <name val="Times New Roman"/>
      <family val="2"/>
    </font>
    <font>
      <sz val="12"/>
      <color theme="0"/>
      <name val="Times New Roman"/>
      <family val="2"/>
    </font>
    <font>
      <sz val="11"/>
      <color theme="1"/>
      <name val="Calibri"/>
      <family val="2"/>
      <scheme val="minor"/>
    </font>
    <font>
      <sz val="11"/>
      <color theme="1"/>
      <name val="Arial"/>
      <family val="2"/>
    </font>
    <font>
      <u/>
      <sz val="11"/>
      <color theme="10"/>
      <name val="Calibri"/>
      <family val="2"/>
      <scheme val="minor"/>
    </font>
    <font>
      <sz val="11"/>
      <color rgb="FF1F497D"/>
      <name val="Calibri"/>
      <family val="2"/>
      <scheme val="minor"/>
    </font>
    <font>
      <u/>
      <sz val="11"/>
      <color theme="11"/>
      <name val="Calibri"/>
      <family val="2"/>
      <scheme val="minor"/>
    </font>
    <font>
      <sz val="11"/>
      <color rgb="FFFF0000"/>
      <name val="Arial"/>
    </font>
  </fonts>
  <fills count="35">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9" tint="0.79998168889431442"/>
        <bgColor indexed="64"/>
      </patternFill>
    </fill>
    <fill>
      <patternFill patternType="solid">
        <fgColor rgb="FFFFFF00"/>
        <bgColor indexed="64"/>
      </patternFill>
    </fill>
  </fills>
  <borders count="11">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auto="1"/>
      </left>
      <right style="thin">
        <color auto="1"/>
      </right>
      <top style="thin">
        <color auto="1"/>
      </top>
      <bottom style="thin">
        <color auto="1"/>
      </bottom>
      <diagonal/>
    </border>
  </borders>
  <cellStyleXfs count="48">
    <xf numFmtId="0" fontId="0" fillId="0" borderId="0"/>
    <xf numFmtId="0" fontId="1" fillId="0" borderId="0" applyNumberFormat="0" applyFill="0" applyBorder="0" applyAlignment="0" applyProtection="0"/>
    <xf numFmtId="0" fontId="2" fillId="0" borderId="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2"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17" fillId="12" borderId="0" applyNumberFormat="0" applyBorder="0" applyAlignment="0" applyProtection="0"/>
    <xf numFmtId="0" fontId="17" fillId="13"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17" fillId="16" borderId="0" applyNumberFormat="0" applyBorder="0" applyAlignment="0" applyProtection="0"/>
    <xf numFmtId="0" fontId="17" fillId="17"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17" fillId="20" borderId="0" applyNumberFormat="0" applyBorder="0" applyAlignment="0" applyProtection="0"/>
    <xf numFmtId="0" fontId="17" fillId="21"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17" fillId="24" borderId="0" applyNumberFormat="0" applyBorder="0" applyAlignment="0" applyProtection="0"/>
    <xf numFmtId="0" fontId="17" fillId="25"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17" fillId="28" borderId="0" applyNumberFormat="0" applyBorder="0" applyAlignment="0" applyProtection="0"/>
    <xf numFmtId="0" fontId="17" fillId="29"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17" fillId="32" borderId="0" applyNumberFormat="0" applyBorder="0" applyAlignment="0" applyProtection="0"/>
    <xf numFmtId="0" fontId="18" fillId="0" borderId="0"/>
    <xf numFmtId="0" fontId="20"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cellStyleXfs>
  <cellXfs count="25">
    <xf numFmtId="0" fontId="0" fillId="0" borderId="0" xfId="0"/>
    <xf numFmtId="0" fontId="2" fillId="0" borderId="0" xfId="2"/>
    <xf numFmtId="0" fontId="2" fillId="0" borderId="0" xfId="2" applyFill="1"/>
    <xf numFmtId="0" fontId="0" fillId="0" borderId="0" xfId="0" applyFill="1"/>
    <xf numFmtId="0" fontId="19" fillId="0" borderId="0" xfId="0" applyFont="1" applyFill="1"/>
    <xf numFmtId="0" fontId="19" fillId="0" borderId="0" xfId="0" applyFont="1"/>
    <xf numFmtId="0" fontId="19" fillId="0" borderId="0" xfId="2" applyFont="1"/>
    <xf numFmtId="0" fontId="19" fillId="33" borderId="10" xfId="2" applyFont="1" applyFill="1" applyBorder="1"/>
    <xf numFmtId="0" fontId="19" fillId="0" borderId="10" xfId="2" applyFont="1" applyBorder="1" applyAlignment="1">
      <alignment horizontal="left" vertical="center" indent="1"/>
    </xf>
    <xf numFmtId="0" fontId="19" fillId="33" borderId="10" xfId="2" applyFont="1" applyFill="1" applyBorder="1" applyAlignment="1">
      <alignment horizontal="fill"/>
    </xf>
    <xf numFmtId="0" fontId="19" fillId="0" borderId="0" xfId="0" applyFont="1" applyAlignment="1">
      <alignment horizontal="fill"/>
    </xf>
    <xf numFmtId="0" fontId="19" fillId="34" borderId="10" xfId="2" applyFont="1" applyFill="1" applyBorder="1"/>
    <xf numFmtId="0" fontId="20" fillId="0" borderId="0" xfId="44" applyFill="1"/>
    <xf numFmtId="0" fontId="21" fillId="0" borderId="0" xfId="0" applyFont="1"/>
    <xf numFmtId="0" fontId="19" fillId="0" borderId="0" xfId="0" applyFont="1" applyFill="1" applyBorder="1"/>
    <xf numFmtId="0" fontId="20" fillId="0" borderId="0" xfId="44" applyFill="1" applyBorder="1"/>
    <xf numFmtId="0" fontId="2" fillId="0" borderId="0" xfId="2" applyFont="1" applyFill="1"/>
    <xf numFmtId="20" fontId="2" fillId="0" borderId="0" xfId="2" applyNumberFormat="1" applyFont="1" applyFill="1"/>
    <xf numFmtId="0" fontId="2" fillId="0" borderId="0" xfId="2" applyFont="1"/>
    <xf numFmtId="20" fontId="2" fillId="0" borderId="0" xfId="2" applyNumberFormat="1" applyFont="1"/>
    <xf numFmtId="20" fontId="2" fillId="0" borderId="0" xfId="0" applyNumberFormat="1" applyFont="1" applyFill="1"/>
    <xf numFmtId="20" fontId="2" fillId="0" borderId="0" xfId="0" applyNumberFormat="1" applyFont="1"/>
    <xf numFmtId="0" fontId="2" fillId="0" borderId="0" xfId="0" applyFont="1"/>
    <xf numFmtId="0" fontId="23" fillId="0" borderId="0" xfId="0" applyFont="1"/>
    <xf numFmtId="0" fontId="23" fillId="0" borderId="0" xfId="0" applyFont="1" applyAlignment="1">
      <alignment horizontal="fill"/>
    </xf>
  </cellXfs>
  <cellStyles count="48">
    <cellStyle name="20% - Accent1 2" xfId="20"/>
    <cellStyle name="20% - Accent2 2" xfId="24"/>
    <cellStyle name="20% - Accent3 2" xfId="28"/>
    <cellStyle name="20% - Accent4 2" xfId="32"/>
    <cellStyle name="20% - Accent5 2" xfId="36"/>
    <cellStyle name="20% - Accent6 2" xfId="40"/>
    <cellStyle name="40% - Accent1 2" xfId="21"/>
    <cellStyle name="40% - Accent2 2" xfId="25"/>
    <cellStyle name="40% - Accent3 2" xfId="29"/>
    <cellStyle name="40% - Accent4 2" xfId="33"/>
    <cellStyle name="40% - Accent5 2" xfId="37"/>
    <cellStyle name="40% - Accent6 2" xfId="41"/>
    <cellStyle name="60% - Accent1 2" xfId="22"/>
    <cellStyle name="60% - Accent2 2" xfId="26"/>
    <cellStyle name="60% - Accent3 2" xfId="30"/>
    <cellStyle name="60% - Accent4 2" xfId="34"/>
    <cellStyle name="60% - Accent5 2" xfId="38"/>
    <cellStyle name="60% - Accent6 2" xfId="42"/>
    <cellStyle name="Accent1 2" xfId="19"/>
    <cellStyle name="Accent2 2" xfId="23"/>
    <cellStyle name="Accent3 2" xfId="27"/>
    <cellStyle name="Accent4 2" xfId="31"/>
    <cellStyle name="Accent5 2" xfId="35"/>
    <cellStyle name="Accent6 2" xfId="39"/>
    <cellStyle name="Bad 2" xfId="8"/>
    <cellStyle name="Calculation 2" xfId="12"/>
    <cellStyle name="Check Cell 2" xfId="14"/>
    <cellStyle name="Explanatory Text 2" xfId="17"/>
    <cellStyle name="Followed Hyperlink" xfId="45" builtinId="9" hidden="1"/>
    <cellStyle name="Followed Hyperlink" xfId="46" builtinId="9" hidden="1"/>
    <cellStyle name="Followed Hyperlink" xfId="47" builtinId="9" hidden="1"/>
    <cellStyle name="Good 2" xfId="7"/>
    <cellStyle name="Heading 1 2" xfId="3"/>
    <cellStyle name="Heading 2 2" xfId="4"/>
    <cellStyle name="Heading 3 2" xfId="5"/>
    <cellStyle name="Heading 4 2" xfId="6"/>
    <cellStyle name="Hyperlink" xfId="44" builtinId="8"/>
    <cellStyle name="Input 2" xfId="10"/>
    <cellStyle name="Linked Cell 2" xfId="13"/>
    <cellStyle name="Neutral 2" xfId="9"/>
    <cellStyle name="Normal" xfId="0" builtinId="0"/>
    <cellStyle name="Normal 2" xfId="2"/>
    <cellStyle name="Normal 2 2" xfId="43"/>
    <cellStyle name="Note 2" xfId="16"/>
    <cellStyle name="Output 2" xfId="11"/>
    <cellStyle name="Title" xfId="1" builtinId="15" customBuiltin="1"/>
    <cellStyle name="Total 2" xfId="18"/>
    <cellStyle name="Warning Text 2" xfId="1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4" Type="http://schemas.openxmlformats.org/officeDocument/2006/relationships/worksheet" Target="worksheets/sheet4.xml"/><Relationship Id="rId5" Type="http://schemas.openxmlformats.org/officeDocument/2006/relationships/worksheet" Target="worksheets/sheet5.xml"/><Relationship Id="rId6" Type="http://schemas.openxmlformats.org/officeDocument/2006/relationships/theme" Target="theme/theme1.xml"/><Relationship Id="rId7" Type="http://schemas.openxmlformats.org/officeDocument/2006/relationships/styles" Target="styles.xml"/><Relationship Id="rId8" Type="http://schemas.openxmlformats.org/officeDocument/2006/relationships/sharedStrings" Target="sharedStrings.xml"/><Relationship Id="rId9" Type="http://schemas.openxmlformats.org/officeDocument/2006/relationships/calcChain" Target="calcChain.xml"/><Relationship Id="rId1" Type="http://schemas.openxmlformats.org/officeDocument/2006/relationships/worksheet" Target="worksheets/sheet1.xml"/><Relationship Id="rId2" Type="http://schemas.openxmlformats.org/officeDocument/2006/relationships/worksheet" Target="worksheets/sheet2.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2.xml.rels><?xml version="1.0" encoding="UTF-8" standalone="yes"?>
<Relationships xmlns="http://schemas.openxmlformats.org/package/2006/relationships"><Relationship Id="rId3" Type="http://schemas.openxmlformats.org/officeDocument/2006/relationships/hyperlink" Target="mailto:amal@olemiss.edu" TargetMode="External"/><Relationship Id="rId4" Type="http://schemas.openxmlformats.org/officeDocument/2006/relationships/hyperlink" Target="mailto:amal@olemiss.edu" TargetMode="External"/><Relationship Id="rId5" Type="http://schemas.openxmlformats.org/officeDocument/2006/relationships/hyperlink" Target="mailto:achaffin@memphis.edu" TargetMode="External"/><Relationship Id="rId6" Type="http://schemas.openxmlformats.org/officeDocument/2006/relationships/hyperlink" Target="mailto:rtconnor@memphis.edu" TargetMode="External"/><Relationship Id="rId7" Type="http://schemas.openxmlformats.org/officeDocument/2006/relationships/hyperlink" Target="mailto:akwizera@memphis.edu" TargetMode="External"/><Relationship Id="rId8" Type="http://schemas.openxmlformats.org/officeDocument/2006/relationships/hyperlink" Target="mailto:akwizera@memphis.edu" TargetMode="External"/><Relationship Id="rId9" Type="http://schemas.openxmlformats.org/officeDocument/2006/relationships/hyperlink" Target="mailto:aparrill@memphis.edu" TargetMode="External"/><Relationship Id="rId10" Type="http://schemas.openxmlformats.org/officeDocument/2006/relationships/hyperlink" Target="mailto:aparrill@memphis.edu" TargetMode="External"/><Relationship Id="rId1" Type="http://schemas.openxmlformats.org/officeDocument/2006/relationships/hyperlink" Target="mailto:amal@olemiss.edu" TargetMode="External"/><Relationship Id="rId2" Type="http://schemas.openxmlformats.org/officeDocument/2006/relationships/hyperlink" Target="mailto:amal@olemiss.edu"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enableFormatConditionsCalculation="0">
    <pageSetUpPr fitToPage="1"/>
  </sheetPr>
  <dimension ref="A1:M45"/>
  <sheetViews>
    <sheetView tabSelected="1" topLeftCell="A13" workbookViewId="0">
      <selection activeCell="A34" sqref="A34:XFD34"/>
    </sheetView>
  </sheetViews>
  <sheetFormatPr baseColWidth="10" defaultColWidth="8.83203125" defaultRowHeight="13" x14ac:dyDescent="0"/>
  <cols>
    <col min="1" max="1" width="8.1640625" style="5" bestFit="1" customWidth="1"/>
    <col min="2" max="2" width="16" style="5" bestFit="1" customWidth="1"/>
    <col min="3" max="3" width="42.83203125" style="5" customWidth="1"/>
    <col min="4" max="4" width="10.33203125" style="5" bestFit="1" customWidth="1"/>
    <col min="5" max="5" width="13.33203125" style="5" bestFit="1" customWidth="1"/>
    <col min="6" max="6" width="10.5" style="5" customWidth="1"/>
    <col min="7" max="7" width="13.33203125" style="5" customWidth="1"/>
    <col min="8" max="8" width="9.33203125" style="5" bestFit="1" customWidth="1"/>
    <col min="9" max="9" width="10.83203125" style="5" bestFit="1" customWidth="1"/>
    <col min="10" max="10" width="18.1640625" style="5" bestFit="1" customWidth="1"/>
    <col min="11" max="11" width="14.1640625" style="10" bestFit="1" customWidth="1"/>
    <col min="12" max="12" width="24.5" style="5" bestFit="1" customWidth="1"/>
    <col min="13" max="16384" width="8.83203125" style="5"/>
  </cols>
  <sheetData>
    <row r="1" spans="1:13" s="4" customFormat="1">
      <c r="A1" s="7" t="s">
        <v>95</v>
      </c>
      <c r="B1" s="7" t="s">
        <v>92</v>
      </c>
      <c r="C1" s="7" t="s">
        <v>94</v>
      </c>
      <c r="D1" s="7" t="s">
        <v>0</v>
      </c>
      <c r="E1" s="7" t="s">
        <v>1</v>
      </c>
      <c r="F1" s="7" t="s">
        <v>96</v>
      </c>
      <c r="G1" s="7" t="s">
        <v>97</v>
      </c>
      <c r="H1" s="7" t="s">
        <v>99</v>
      </c>
      <c r="I1" s="7" t="s">
        <v>2</v>
      </c>
      <c r="J1" s="7" t="s">
        <v>3</v>
      </c>
      <c r="K1" s="9" t="s">
        <v>4</v>
      </c>
      <c r="L1" s="11" t="s">
        <v>98</v>
      </c>
    </row>
    <row r="2" spans="1:13">
      <c r="A2" s="5" t="s">
        <v>102</v>
      </c>
      <c r="B2" s="5" t="s">
        <v>338</v>
      </c>
      <c r="C2" s="5" t="s">
        <v>107</v>
      </c>
      <c r="D2" s="5">
        <v>2311538</v>
      </c>
      <c r="E2" s="5" t="s">
        <v>108</v>
      </c>
      <c r="F2" s="5" t="s">
        <v>109</v>
      </c>
      <c r="G2" s="5" t="s">
        <v>110</v>
      </c>
      <c r="H2" s="5" t="s">
        <v>111</v>
      </c>
      <c r="I2" s="5" t="s">
        <v>112</v>
      </c>
      <c r="J2" s="5" t="s">
        <v>101</v>
      </c>
      <c r="K2" s="10" t="s">
        <v>113</v>
      </c>
      <c r="L2" s="5" t="s">
        <v>203</v>
      </c>
      <c r="M2" s="5" t="s">
        <v>346</v>
      </c>
    </row>
    <row r="3" spans="1:13">
      <c r="A3" s="5" t="s">
        <v>102</v>
      </c>
      <c r="B3" s="5" t="s">
        <v>338</v>
      </c>
      <c r="C3" s="5" t="s">
        <v>107</v>
      </c>
      <c r="D3" s="5">
        <v>2346800</v>
      </c>
      <c r="E3" s="5" t="s">
        <v>114</v>
      </c>
      <c r="F3" s="5" t="s">
        <v>115</v>
      </c>
      <c r="G3" s="5" t="s">
        <v>116</v>
      </c>
      <c r="H3" s="5" t="s">
        <v>117</v>
      </c>
      <c r="I3" s="5" t="s">
        <v>118</v>
      </c>
      <c r="J3" s="5" t="s">
        <v>101</v>
      </c>
      <c r="K3" s="10" t="s">
        <v>119</v>
      </c>
      <c r="L3" s="5" t="s">
        <v>203</v>
      </c>
      <c r="M3" s="5" t="s">
        <v>347</v>
      </c>
    </row>
    <row r="4" spans="1:13">
      <c r="A4" s="5" t="s">
        <v>102</v>
      </c>
      <c r="B4" s="5" t="s">
        <v>338</v>
      </c>
      <c r="C4" s="5" t="s">
        <v>107</v>
      </c>
      <c r="D4" s="5">
        <v>2350331</v>
      </c>
      <c r="E4" s="5" t="s">
        <v>120</v>
      </c>
      <c r="F4" s="5" t="s">
        <v>121</v>
      </c>
      <c r="G4" s="5" t="s">
        <v>122</v>
      </c>
      <c r="H4" s="5" t="s">
        <v>123</v>
      </c>
      <c r="I4" s="5" t="s">
        <v>124</v>
      </c>
      <c r="J4" s="5" t="s">
        <v>101</v>
      </c>
      <c r="K4" s="10" t="s">
        <v>125</v>
      </c>
      <c r="L4" s="5" t="s">
        <v>203</v>
      </c>
      <c r="M4" s="5" t="s">
        <v>347</v>
      </c>
    </row>
    <row r="5" spans="1:13">
      <c r="A5" s="5" t="s">
        <v>102</v>
      </c>
      <c r="B5" s="5" t="s">
        <v>338</v>
      </c>
      <c r="C5" s="5" t="s">
        <v>107</v>
      </c>
      <c r="D5" s="5">
        <v>2351956</v>
      </c>
      <c r="E5" s="5" t="s">
        <v>126</v>
      </c>
      <c r="F5" s="5" t="s">
        <v>127</v>
      </c>
      <c r="G5" s="5" t="s">
        <v>128</v>
      </c>
      <c r="H5" s="5" t="s">
        <v>129</v>
      </c>
      <c r="I5" s="5" t="s">
        <v>130</v>
      </c>
      <c r="J5" s="5" t="s">
        <v>100</v>
      </c>
      <c r="K5" s="10" t="s">
        <v>131</v>
      </c>
      <c r="L5" s="5" t="s">
        <v>203</v>
      </c>
      <c r="M5" s="5" t="s">
        <v>347</v>
      </c>
    </row>
    <row r="6" spans="1:13">
      <c r="A6" s="5" t="s">
        <v>102</v>
      </c>
      <c r="B6" s="5" t="s">
        <v>338</v>
      </c>
      <c r="C6" s="5" t="s">
        <v>107</v>
      </c>
      <c r="D6" s="5">
        <v>2356805</v>
      </c>
      <c r="E6" s="5" t="s">
        <v>132</v>
      </c>
      <c r="F6" s="5" t="s">
        <v>133</v>
      </c>
      <c r="G6" s="5" t="s">
        <v>134</v>
      </c>
      <c r="H6" s="5" t="s">
        <v>135</v>
      </c>
      <c r="I6" s="5" t="s">
        <v>136</v>
      </c>
      <c r="J6" s="5" t="s">
        <v>100</v>
      </c>
      <c r="K6" s="10" t="s">
        <v>137</v>
      </c>
      <c r="L6" s="5" t="s">
        <v>203</v>
      </c>
      <c r="M6" s="5" t="s">
        <v>347</v>
      </c>
    </row>
    <row r="7" spans="1:13">
      <c r="A7" s="5" t="s">
        <v>102</v>
      </c>
      <c r="B7" s="5" t="s">
        <v>338</v>
      </c>
      <c r="C7" s="5" t="s">
        <v>107</v>
      </c>
      <c r="D7" s="5">
        <v>2358075</v>
      </c>
      <c r="E7" s="5" t="s">
        <v>138</v>
      </c>
      <c r="F7" s="5" t="s">
        <v>139</v>
      </c>
      <c r="G7" s="5" t="s">
        <v>140</v>
      </c>
      <c r="H7" s="5" t="s">
        <v>141</v>
      </c>
      <c r="I7" s="5" t="s">
        <v>142</v>
      </c>
      <c r="J7" s="5" t="s">
        <v>100</v>
      </c>
      <c r="K7" s="10" t="s">
        <v>143</v>
      </c>
      <c r="L7" s="5" t="s">
        <v>203</v>
      </c>
      <c r="M7" s="5" t="s">
        <v>347</v>
      </c>
    </row>
    <row r="8" spans="1:13">
      <c r="A8" s="5" t="s">
        <v>102</v>
      </c>
      <c r="B8" s="5" t="s">
        <v>338</v>
      </c>
      <c r="C8" s="5" t="s">
        <v>107</v>
      </c>
      <c r="D8" s="5">
        <v>2358436</v>
      </c>
      <c r="E8" s="5" t="s">
        <v>144</v>
      </c>
      <c r="F8" s="5" t="s">
        <v>145</v>
      </c>
      <c r="G8" s="5" t="s">
        <v>146</v>
      </c>
      <c r="H8" s="5" t="s">
        <v>147</v>
      </c>
      <c r="I8" s="5" t="s">
        <v>130</v>
      </c>
      <c r="J8" s="5" t="s">
        <v>101</v>
      </c>
      <c r="K8" s="10" t="s">
        <v>148</v>
      </c>
      <c r="L8" s="5" t="s">
        <v>203</v>
      </c>
      <c r="M8" s="5" t="s">
        <v>346</v>
      </c>
    </row>
    <row r="9" spans="1:13">
      <c r="A9" s="5" t="s">
        <v>102</v>
      </c>
      <c r="B9" s="5" t="s">
        <v>338</v>
      </c>
      <c r="C9" s="5" t="s">
        <v>107</v>
      </c>
      <c r="D9" s="5">
        <v>2359609</v>
      </c>
      <c r="E9" s="5" t="s">
        <v>149</v>
      </c>
      <c r="F9" s="5" t="s">
        <v>150</v>
      </c>
      <c r="G9" s="5" t="s">
        <v>151</v>
      </c>
      <c r="H9" s="5" t="s">
        <v>152</v>
      </c>
      <c r="I9" s="5" t="s">
        <v>153</v>
      </c>
      <c r="J9" s="5" t="s">
        <v>101</v>
      </c>
      <c r="K9" s="10" t="s">
        <v>154</v>
      </c>
      <c r="L9" s="5" t="s">
        <v>203</v>
      </c>
      <c r="M9" s="5" t="s">
        <v>346</v>
      </c>
    </row>
    <row r="10" spans="1:13">
      <c r="A10" s="5" t="s">
        <v>102</v>
      </c>
      <c r="B10" s="5" t="s">
        <v>338</v>
      </c>
      <c r="C10" s="5" t="s">
        <v>107</v>
      </c>
      <c r="D10" s="5">
        <v>2359738</v>
      </c>
      <c r="E10" s="5" t="s">
        <v>155</v>
      </c>
      <c r="F10" s="5" t="s">
        <v>156</v>
      </c>
      <c r="G10" s="5" t="s">
        <v>157</v>
      </c>
      <c r="H10" s="5" t="s">
        <v>158</v>
      </c>
      <c r="I10" s="5" t="s">
        <v>159</v>
      </c>
      <c r="J10" s="5" t="s">
        <v>101</v>
      </c>
      <c r="K10" s="10" t="s">
        <v>160</v>
      </c>
      <c r="L10" s="5" t="s">
        <v>203</v>
      </c>
      <c r="M10" s="5" t="s">
        <v>348</v>
      </c>
    </row>
    <row r="11" spans="1:13">
      <c r="A11" s="5" t="s">
        <v>102</v>
      </c>
      <c r="B11" s="5" t="s">
        <v>338</v>
      </c>
      <c r="C11" s="5" t="s">
        <v>107</v>
      </c>
      <c r="D11" s="5">
        <v>2359784</v>
      </c>
      <c r="E11" s="5" t="s">
        <v>161</v>
      </c>
      <c r="F11" s="5" t="s">
        <v>162</v>
      </c>
      <c r="G11" s="5" t="s">
        <v>163</v>
      </c>
      <c r="H11" s="5" t="s">
        <v>164</v>
      </c>
      <c r="I11" s="5" t="s">
        <v>165</v>
      </c>
      <c r="J11" s="5" t="s">
        <v>100</v>
      </c>
      <c r="K11" s="10" t="s">
        <v>166</v>
      </c>
      <c r="L11" s="5" t="s">
        <v>203</v>
      </c>
      <c r="M11" s="5" t="s">
        <v>346</v>
      </c>
    </row>
    <row r="12" spans="1:13">
      <c r="A12" s="5" t="s">
        <v>102</v>
      </c>
      <c r="B12" s="5" t="s">
        <v>338</v>
      </c>
      <c r="C12" s="5" t="s">
        <v>107</v>
      </c>
      <c r="D12" s="5">
        <v>2359995</v>
      </c>
      <c r="E12" s="5" t="s">
        <v>167</v>
      </c>
      <c r="F12" s="5" t="s">
        <v>168</v>
      </c>
      <c r="G12" s="5" t="s">
        <v>169</v>
      </c>
      <c r="H12" s="5" t="s">
        <v>170</v>
      </c>
      <c r="I12" s="5" t="s">
        <v>171</v>
      </c>
      <c r="J12" s="5" t="s">
        <v>100</v>
      </c>
      <c r="K12" s="10" t="s">
        <v>172</v>
      </c>
      <c r="L12" s="5" t="s">
        <v>203</v>
      </c>
      <c r="M12" s="5" t="s">
        <v>346</v>
      </c>
    </row>
    <row r="13" spans="1:13">
      <c r="A13" s="5" t="s">
        <v>102</v>
      </c>
      <c r="B13" s="5" t="s">
        <v>338</v>
      </c>
      <c r="C13" s="5" t="s">
        <v>107</v>
      </c>
      <c r="D13" s="5">
        <v>2360681</v>
      </c>
      <c r="E13" s="5" t="s">
        <v>173</v>
      </c>
      <c r="F13" s="5" t="s">
        <v>174</v>
      </c>
      <c r="G13" s="5" t="s">
        <v>175</v>
      </c>
      <c r="H13" s="5" t="s">
        <v>176</v>
      </c>
      <c r="I13" s="5" t="s">
        <v>177</v>
      </c>
      <c r="J13" s="5" t="s">
        <v>100</v>
      </c>
      <c r="K13" s="10" t="s">
        <v>178</v>
      </c>
      <c r="L13" s="5" t="s">
        <v>203</v>
      </c>
      <c r="M13" s="5" t="s">
        <v>347</v>
      </c>
    </row>
    <row r="14" spans="1:13">
      <c r="A14" s="5" t="s">
        <v>102</v>
      </c>
      <c r="B14" s="5" t="s">
        <v>338</v>
      </c>
      <c r="C14" s="5" t="s">
        <v>107</v>
      </c>
      <c r="D14" s="5">
        <v>2360854</v>
      </c>
      <c r="E14" s="5" t="s">
        <v>179</v>
      </c>
      <c r="F14" s="5" t="s">
        <v>180</v>
      </c>
      <c r="G14" s="5" t="s">
        <v>181</v>
      </c>
      <c r="H14" s="5" t="s">
        <v>182</v>
      </c>
      <c r="I14" s="5" t="s">
        <v>183</v>
      </c>
      <c r="J14" s="5" t="s">
        <v>101</v>
      </c>
      <c r="K14" s="10" t="s">
        <v>184</v>
      </c>
      <c r="L14" s="5" t="s">
        <v>203</v>
      </c>
      <c r="M14" s="5" t="s">
        <v>346</v>
      </c>
    </row>
    <row r="15" spans="1:13">
      <c r="A15" s="5" t="s">
        <v>102</v>
      </c>
      <c r="B15" s="5" t="s">
        <v>338</v>
      </c>
      <c r="C15" s="5" t="s">
        <v>107</v>
      </c>
      <c r="D15" s="5">
        <v>2360928</v>
      </c>
      <c r="E15" s="5" t="s">
        <v>185</v>
      </c>
      <c r="F15" s="5" t="s">
        <v>186</v>
      </c>
      <c r="G15" s="5" t="s">
        <v>187</v>
      </c>
      <c r="H15" s="5" t="s">
        <v>188</v>
      </c>
      <c r="I15" s="5" t="s">
        <v>189</v>
      </c>
      <c r="J15" s="5" t="s">
        <v>101</v>
      </c>
      <c r="K15" s="10" t="s">
        <v>190</v>
      </c>
      <c r="L15" s="5" t="s">
        <v>203</v>
      </c>
      <c r="M15" s="5" t="s">
        <v>348</v>
      </c>
    </row>
    <row r="16" spans="1:13">
      <c r="A16" s="5" t="s">
        <v>102</v>
      </c>
      <c r="B16" s="5" t="s">
        <v>338</v>
      </c>
      <c r="C16" s="5" t="s">
        <v>107</v>
      </c>
      <c r="D16" s="5">
        <v>2361120</v>
      </c>
      <c r="E16" s="5" t="s">
        <v>191</v>
      </c>
      <c r="F16" s="5" t="s">
        <v>192</v>
      </c>
      <c r="G16" s="5" t="s">
        <v>193</v>
      </c>
      <c r="H16" s="5" t="s">
        <v>194</v>
      </c>
      <c r="I16" s="5" t="s">
        <v>195</v>
      </c>
      <c r="J16" s="5" t="s">
        <v>101</v>
      </c>
      <c r="K16" s="10" t="s">
        <v>196</v>
      </c>
      <c r="L16" s="5" t="s">
        <v>357</v>
      </c>
    </row>
    <row r="17" spans="1:13">
      <c r="A17" s="5" t="s">
        <v>102</v>
      </c>
      <c r="B17" s="5" t="s">
        <v>338</v>
      </c>
      <c r="C17" s="5" t="s">
        <v>107</v>
      </c>
      <c r="D17" s="5">
        <v>2363077</v>
      </c>
      <c r="E17" s="5" t="s">
        <v>197</v>
      </c>
      <c r="F17" s="5" t="s">
        <v>198</v>
      </c>
      <c r="G17" s="5" t="s">
        <v>199</v>
      </c>
      <c r="H17" s="5" t="s">
        <v>200</v>
      </c>
      <c r="I17" s="5" t="s">
        <v>201</v>
      </c>
      <c r="J17" s="5" t="s">
        <v>100</v>
      </c>
      <c r="K17" s="10" t="s">
        <v>202</v>
      </c>
      <c r="L17" s="5" t="s">
        <v>203</v>
      </c>
      <c r="M17" s="5" t="s">
        <v>348</v>
      </c>
    </row>
    <row r="18" spans="1:13">
      <c r="A18" s="5" t="s">
        <v>102</v>
      </c>
      <c r="B18" s="5" t="s">
        <v>338</v>
      </c>
      <c r="C18" s="5" t="s">
        <v>107</v>
      </c>
      <c r="D18" s="5">
        <v>2363579</v>
      </c>
      <c r="E18" s="5" t="s">
        <v>204</v>
      </c>
      <c r="F18" s="5" t="s">
        <v>205</v>
      </c>
      <c r="G18" s="5" t="s">
        <v>206</v>
      </c>
      <c r="H18" s="5" t="s">
        <v>207</v>
      </c>
      <c r="I18" s="5" t="s">
        <v>208</v>
      </c>
      <c r="J18" s="5" t="s">
        <v>101</v>
      </c>
      <c r="K18" s="10" t="s">
        <v>209</v>
      </c>
      <c r="L18" s="5" t="s">
        <v>203</v>
      </c>
      <c r="M18" s="5" t="s">
        <v>347</v>
      </c>
    </row>
    <row r="19" spans="1:13">
      <c r="A19" s="5" t="s">
        <v>102</v>
      </c>
      <c r="B19" s="5" t="s">
        <v>338</v>
      </c>
      <c r="C19" s="5" t="s">
        <v>107</v>
      </c>
      <c r="D19" s="5">
        <v>2364471</v>
      </c>
      <c r="E19" s="5" t="s">
        <v>210</v>
      </c>
      <c r="F19" s="5" t="s">
        <v>211</v>
      </c>
      <c r="G19" s="5" t="s">
        <v>212</v>
      </c>
      <c r="H19" s="5" t="s">
        <v>213</v>
      </c>
      <c r="I19" s="5" t="s">
        <v>214</v>
      </c>
      <c r="J19" s="5" t="s">
        <v>101</v>
      </c>
      <c r="K19" s="10" t="s">
        <v>215</v>
      </c>
      <c r="L19" s="5" t="s">
        <v>203</v>
      </c>
      <c r="M19" s="5" t="s">
        <v>347</v>
      </c>
    </row>
    <row r="20" spans="1:13">
      <c r="A20" s="5" t="s">
        <v>102</v>
      </c>
      <c r="B20" s="5" t="s">
        <v>338</v>
      </c>
      <c r="C20" s="5" t="s">
        <v>107</v>
      </c>
      <c r="D20" s="5">
        <v>2364804</v>
      </c>
      <c r="E20" s="5" t="s">
        <v>216</v>
      </c>
      <c r="F20" s="5" t="s">
        <v>217</v>
      </c>
      <c r="G20" s="5" t="s">
        <v>218</v>
      </c>
      <c r="H20" s="5" t="s">
        <v>219</v>
      </c>
      <c r="I20" s="5" t="s">
        <v>220</v>
      </c>
      <c r="J20" s="5" t="s">
        <v>100</v>
      </c>
      <c r="K20" s="10" t="s">
        <v>221</v>
      </c>
      <c r="L20" s="5" t="s">
        <v>203</v>
      </c>
      <c r="M20" s="5" t="s">
        <v>347</v>
      </c>
    </row>
    <row r="21" spans="1:13">
      <c r="A21" s="5" t="s">
        <v>102</v>
      </c>
      <c r="B21" s="5" t="s">
        <v>338</v>
      </c>
      <c r="C21" s="5" t="s">
        <v>107</v>
      </c>
      <c r="D21" s="5">
        <v>2366477</v>
      </c>
      <c r="E21" s="5" t="s">
        <v>222</v>
      </c>
      <c r="F21" s="5" t="s">
        <v>223</v>
      </c>
      <c r="G21" s="5" t="s">
        <v>224</v>
      </c>
      <c r="H21" s="5" t="s">
        <v>225</v>
      </c>
      <c r="I21" s="5" t="s">
        <v>226</v>
      </c>
      <c r="J21" s="5" t="s">
        <v>101</v>
      </c>
      <c r="K21" s="10" t="s">
        <v>227</v>
      </c>
      <c r="L21" s="5" t="s">
        <v>203</v>
      </c>
      <c r="M21" s="5" t="s">
        <v>347</v>
      </c>
    </row>
    <row r="22" spans="1:13">
      <c r="A22" s="5" t="s">
        <v>102</v>
      </c>
      <c r="B22" s="5" t="s">
        <v>338</v>
      </c>
      <c r="C22" s="5" t="s">
        <v>107</v>
      </c>
      <c r="D22" s="5">
        <v>2366754</v>
      </c>
      <c r="E22" s="5" t="s">
        <v>228</v>
      </c>
      <c r="F22" s="5" t="s">
        <v>229</v>
      </c>
      <c r="G22" s="5" t="s">
        <v>230</v>
      </c>
      <c r="H22" s="5" t="s">
        <v>231</v>
      </c>
      <c r="I22" s="5" t="s">
        <v>232</v>
      </c>
      <c r="J22" s="5" t="s">
        <v>101</v>
      </c>
      <c r="K22" s="10" t="s">
        <v>233</v>
      </c>
      <c r="L22" s="5" t="s">
        <v>203</v>
      </c>
      <c r="M22" s="5" t="s">
        <v>347</v>
      </c>
    </row>
    <row r="23" spans="1:13">
      <c r="A23" s="5" t="s">
        <v>102</v>
      </c>
      <c r="B23" s="5" t="s">
        <v>338</v>
      </c>
      <c r="C23" s="5" t="s">
        <v>107</v>
      </c>
      <c r="D23" s="5">
        <v>2366808</v>
      </c>
      <c r="E23" s="5" t="s">
        <v>234</v>
      </c>
      <c r="F23" s="5" t="s">
        <v>235</v>
      </c>
      <c r="G23" s="5" t="s">
        <v>236</v>
      </c>
      <c r="H23" s="5" t="s">
        <v>237</v>
      </c>
      <c r="I23" s="5" t="s">
        <v>238</v>
      </c>
      <c r="J23" s="5" t="s">
        <v>101</v>
      </c>
      <c r="K23" s="10" t="s">
        <v>239</v>
      </c>
      <c r="L23" s="5" t="s">
        <v>203</v>
      </c>
      <c r="M23" s="5" t="s">
        <v>348</v>
      </c>
    </row>
    <row r="24" spans="1:13">
      <c r="A24" s="5" t="s">
        <v>102</v>
      </c>
      <c r="B24" s="5" t="s">
        <v>338</v>
      </c>
      <c r="C24" s="5" t="s">
        <v>107</v>
      </c>
      <c r="D24" s="5">
        <v>2366848</v>
      </c>
      <c r="E24" s="5" t="s">
        <v>240</v>
      </c>
      <c r="F24" s="5" t="s">
        <v>241</v>
      </c>
      <c r="G24" s="5" t="s">
        <v>242</v>
      </c>
      <c r="H24" s="5" t="s">
        <v>243</v>
      </c>
      <c r="I24" s="5" t="s">
        <v>244</v>
      </c>
      <c r="J24" s="5" t="s">
        <v>100</v>
      </c>
      <c r="K24" s="10" t="s">
        <v>245</v>
      </c>
      <c r="L24" s="5" t="s">
        <v>203</v>
      </c>
      <c r="M24" s="5" t="s">
        <v>347</v>
      </c>
    </row>
    <row r="25" spans="1:13">
      <c r="A25" s="5" t="s">
        <v>102</v>
      </c>
      <c r="B25" s="5" t="s">
        <v>338</v>
      </c>
      <c r="C25" s="5" t="s">
        <v>107</v>
      </c>
      <c r="D25" s="5">
        <v>2367152</v>
      </c>
      <c r="E25" s="5" t="s">
        <v>246</v>
      </c>
      <c r="F25" s="5" t="s">
        <v>247</v>
      </c>
      <c r="G25" s="5" t="s">
        <v>248</v>
      </c>
      <c r="H25" s="5" t="s">
        <v>249</v>
      </c>
      <c r="I25" s="5" t="s">
        <v>250</v>
      </c>
      <c r="J25" s="5" t="s">
        <v>100</v>
      </c>
      <c r="K25" s="10" t="s">
        <v>251</v>
      </c>
      <c r="L25" s="5" t="s">
        <v>203</v>
      </c>
      <c r="M25" s="5" t="s">
        <v>346</v>
      </c>
    </row>
    <row r="26" spans="1:13">
      <c r="A26" s="5" t="s">
        <v>102</v>
      </c>
      <c r="B26" s="5" t="s">
        <v>338</v>
      </c>
      <c r="C26" s="5" t="s">
        <v>107</v>
      </c>
      <c r="D26" s="5">
        <v>2367421</v>
      </c>
      <c r="E26" s="5" t="s">
        <v>252</v>
      </c>
      <c r="F26" s="5" t="s">
        <v>253</v>
      </c>
      <c r="G26" s="5" t="s">
        <v>254</v>
      </c>
      <c r="H26" s="5" t="s">
        <v>255</v>
      </c>
      <c r="I26" s="5" t="s">
        <v>256</v>
      </c>
      <c r="J26" s="5" t="s">
        <v>100</v>
      </c>
      <c r="K26" s="10" t="s">
        <v>257</v>
      </c>
      <c r="L26" s="5" t="s">
        <v>203</v>
      </c>
      <c r="M26" s="5" t="s">
        <v>347</v>
      </c>
    </row>
    <row r="27" spans="1:13">
      <c r="A27" s="5" t="s">
        <v>102</v>
      </c>
      <c r="B27" s="5" t="s">
        <v>338</v>
      </c>
      <c r="C27" s="5" t="s">
        <v>107</v>
      </c>
      <c r="D27" s="5">
        <v>2367464</v>
      </c>
      <c r="E27" s="5" t="s">
        <v>258</v>
      </c>
      <c r="F27" s="5" t="s">
        <v>259</v>
      </c>
      <c r="G27" s="5" t="s">
        <v>260</v>
      </c>
      <c r="H27" s="5" t="s">
        <v>261</v>
      </c>
      <c r="I27" s="5" t="s">
        <v>262</v>
      </c>
      <c r="J27" s="5" t="s">
        <v>100</v>
      </c>
      <c r="K27" s="10" t="s">
        <v>263</v>
      </c>
      <c r="L27" s="5" t="s">
        <v>203</v>
      </c>
      <c r="M27" s="5" t="s">
        <v>348</v>
      </c>
    </row>
    <row r="28" spans="1:13">
      <c r="A28" s="5" t="s">
        <v>102</v>
      </c>
      <c r="B28" s="5" t="s">
        <v>338</v>
      </c>
      <c r="C28" s="5" t="s">
        <v>107</v>
      </c>
      <c r="D28" s="5">
        <v>2367473</v>
      </c>
      <c r="E28" s="5" t="s">
        <v>264</v>
      </c>
      <c r="F28" s="5" t="s">
        <v>265</v>
      </c>
      <c r="G28" s="5" t="s">
        <v>266</v>
      </c>
      <c r="H28" s="5" t="s">
        <v>267</v>
      </c>
      <c r="I28" s="5" t="s">
        <v>268</v>
      </c>
      <c r="J28" s="5" t="s">
        <v>101</v>
      </c>
      <c r="K28" s="10" t="s">
        <v>269</v>
      </c>
      <c r="L28" s="5" t="s">
        <v>203</v>
      </c>
      <c r="M28" s="5" t="s">
        <v>348</v>
      </c>
    </row>
    <row r="29" spans="1:13">
      <c r="A29" s="5" t="s">
        <v>102</v>
      </c>
      <c r="B29" s="5" t="s">
        <v>338</v>
      </c>
      <c r="C29" s="5" t="s">
        <v>107</v>
      </c>
      <c r="D29" s="5">
        <v>2367474</v>
      </c>
      <c r="E29" s="5" t="s">
        <v>270</v>
      </c>
      <c r="F29" s="5" t="s">
        <v>271</v>
      </c>
      <c r="G29" s="5" t="s">
        <v>272</v>
      </c>
      <c r="H29" s="5" t="s">
        <v>273</v>
      </c>
      <c r="I29" s="5" t="s">
        <v>274</v>
      </c>
      <c r="J29" s="5" t="s">
        <v>101</v>
      </c>
      <c r="K29" s="10" t="s">
        <v>275</v>
      </c>
      <c r="L29" s="5" t="s">
        <v>203</v>
      </c>
      <c r="M29" s="5" t="s">
        <v>347</v>
      </c>
    </row>
    <row r="30" spans="1:13">
      <c r="A30" s="5" t="s">
        <v>102</v>
      </c>
      <c r="B30" s="5" t="s">
        <v>338</v>
      </c>
      <c r="C30" s="5" t="s">
        <v>107</v>
      </c>
      <c r="D30" s="5">
        <v>2367529</v>
      </c>
      <c r="E30" s="5" t="s">
        <v>276</v>
      </c>
      <c r="F30" s="5" t="s">
        <v>277</v>
      </c>
      <c r="G30" s="5" t="s">
        <v>278</v>
      </c>
      <c r="H30" s="5" t="s">
        <v>279</v>
      </c>
      <c r="I30" s="5" t="s">
        <v>280</v>
      </c>
      <c r="J30" s="5" t="s">
        <v>100</v>
      </c>
      <c r="K30" s="10" t="s">
        <v>281</v>
      </c>
      <c r="L30" s="5" t="s">
        <v>203</v>
      </c>
      <c r="M30" s="5" t="s">
        <v>347</v>
      </c>
    </row>
    <row r="31" spans="1:13">
      <c r="A31" s="5" t="s">
        <v>102</v>
      </c>
      <c r="B31" s="5" t="s">
        <v>338</v>
      </c>
      <c r="C31" s="5" t="s">
        <v>107</v>
      </c>
      <c r="D31" s="5">
        <v>2367952</v>
      </c>
      <c r="E31" s="5" t="s">
        <v>282</v>
      </c>
      <c r="F31" s="5" t="s">
        <v>283</v>
      </c>
      <c r="G31" s="5" t="s">
        <v>284</v>
      </c>
      <c r="H31" s="5" t="s">
        <v>285</v>
      </c>
      <c r="I31" s="5" t="s">
        <v>286</v>
      </c>
      <c r="J31" s="5" t="s">
        <v>100</v>
      </c>
      <c r="K31" s="10" t="s">
        <v>287</v>
      </c>
      <c r="L31" s="5" t="s">
        <v>203</v>
      </c>
      <c r="M31" s="5" t="s">
        <v>346</v>
      </c>
    </row>
    <row r="32" spans="1:13">
      <c r="A32" s="5" t="s">
        <v>102</v>
      </c>
      <c r="B32" s="5" t="s">
        <v>338</v>
      </c>
      <c r="C32" s="5" t="s">
        <v>107</v>
      </c>
      <c r="D32" s="5">
        <v>2368029</v>
      </c>
      <c r="E32" s="5" t="s">
        <v>288</v>
      </c>
      <c r="F32" s="5" t="s">
        <v>289</v>
      </c>
      <c r="G32" s="5" t="s">
        <v>290</v>
      </c>
      <c r="H32" s="5" t="s">
        <v>291</v>
      </c>
      <c r="I32" s="5" t="s">
        <v>292</v>
      </c>
      <c r="J32" s="5" t="s">
        <v>100</v>
      </c>
      <c r="K32" s="10" t="s">
        <v>293</v>
      </c>
      <c r="L32" s="5" t="s">
        <v>203</v>
      </c>
      <c r="M32" s="5" t="s">
        <v>346</v>
      </c>
    </row>
    <row r="33" spans="1:13">
      <c r="A33" s="5" t="s">
        <v>102</v>
      </c>
      <c r="B33" s="5" t="s">
        <v>338</v>
      </c>
      <c r="C33" s="5" t="s">
        <v>107</v>
      </c>
      <c r="D33" s="5">
        <v>2368195</v>
      </c>
      <c r="E33" s="5" t="s">
        <v>294</v>
      </c>
      <c r="F33" s="5" t="s">
        <v>295</v>
      </c>
      <c r="G33" s="5" t="s">
        <v>296</v>
      </c>
      <c r="H33" s="5" t="s">
        <v>297</v>
      </c>
      <c r="I33" s="5" t="s">
        <v>298</v>
      </c>
      <c r="J33" s="5" t="s">
        <v>100</v>
      </c>
      <c r="K33" s="10" t="s">
        <v>299</v>
      </c>
      <c r="L33" s="5" t="s">
        <v>203</v>
      </c>
      <c r="M33" s="5" t="s">
        <v>346</v>
      </c>
    </row>
    <row r="34" spans="1:13" s="23" customFormat="1">
      <c r="A34" s="23" t="s">
        <v>102</v>
      </c>
      <c r="B34" s="23" t="s">
        <v>338</v>
      </c>
      <c r="C34" s="23" t="s">
        <v>107</v>
      </c>
      <c r="D34" s="23">
        <v>2368206</v>
      </c>
      <c r="E34" s="23" t="s">
        <v>300</v>
      </c>
      <c r="F34" s="23" t="s">
        <v>103</v>
      </c>
      <c r="G34" s="23" t="s">
        <v>104</v>
      </c>
      <c r="H34" s="23" t="s">
        <v>105</v>
      </c>
      <c r="I34" s="23" t="s">
        <v>106</v>
      </c>
      <c r="J34" s="23" t="s">
        <v>100</v>
      </c>
      <c r="K34" s="24" t="s">
        <v>301</v>
      </c>
      <c r="L34" s="23" t="s">
        <v>362</v>
      </c>
    </row>
    <row r="35" spans="1:13">
      <c r="A35" s="5" t="s">
        <v>102</v>
      </c>
      <c r="B35" s="5" t="s">
        <v>338</v>
      </c>
      <c r="C35" s="5" t="s">
        <v>107</v>
      </c>
      <c r="D35" s="5">
        <v>2368358</v>
      </c>
      <c r="E35" s="5" t="s">
        <v>302</v>
      </c>
      <c r="F35" s="5" t="s">
        <v>303</v>
      </c>
      <c r="G35" s="5" t="s">
        <v>304</v>
      </c>
      <c r="H35" s="5" t="s">
        <v>305</v>
      </c>
      <c r="I35" s="5" t="s">
        <v>306</v>
      </c>
      <c r="J35" s="5" t="s">
        <v>100</v>
      </c>
      <c r="K35" s="10" t="s">
        <v>307</v>
      </c>
      <c r="L35" s="5" t="s">
        <v>203</v>
      </c>
      <c r="M35" s="5" t="s">
        <v>346</v>
      </c>
    </row>
    <row r="36" spans="1:13">
      <c r="A36" s="5" t="s">
        <v>102</v>
      </c>
      <c r="B36" s="5" t="s">
        <v>338</v>
      </c>
      <c r="C36" s="5" t="s">
        <v>107</v>
      </c>
      <c r="D36" s="5">
        <v>2368381</v>
      </c>
      <c r="E36" s="5" t="s">
        <v>308</v>
      </c>
      <c r="F36" s="5" t="s">
        <v>309</v>
      </c>
      <c r="G36" s="5" t="s">
        <v>310</v>
      </c>
      <c r="H36" s="5" t="s">
        <v>311</v>
      </c>
      <c r="I36" s="5" t="s">
        <v>312</v>
      </c>
      <c r="J36" s="5" t="s">
        <v>100</v>
      </c>
      <c r="K36" s="10" t="s">
        <v>313</v>
      </c>
      <c r="L36" s="5" t="s">
        <v>203</v>
      </c>
      <c r="M36" s="5" t="s">
        <v>347</v>
      </c>
    </row>
    <row r="37" spans="1:13">
      <c r="A37" s="5" t="s">
        <v>102</v>
      </c>
      <c r="B37" s="5" t="s">
        <v>338</v>
      </c>
      <c r="C37" s="5" t="s">
        <v>107</v>
      </c>
      <c r="D37" s="5">
        <v>2368571</v>
      </c>
      <c r="E37" s="5" t="s">
        <v>314</v>
      </c>
      <c r="F37" s="5" t="s">
        <v>315</v>
      </c>
      <c r="G37" s="5" t="s">
        <v>316</v>
      </c>
      <c r="H37" s="5" t="s">
        <v>317</v>
      </c>
      <c r="I37" s="5" t="s">
        <v>318</v>
      </c>
      <c r="J37" s="5" t="s">
        <v>100</v>
      </c>
      <c r="K37" s="10" t="s">
        <v>319</v>
      </c>
      <c r="L37" s="5" t="s">
        <v>203</v>
      </c>
      <c r="M37" s="5" t="s">
        <v>348</v>
      </c>
    </row>
    <row r="38" spans="1:13">
      <c r="A38" s="5" t="s">
        <v>102</v>
      </c>
      <c r="B38" s="5" t="s">
        <v>338</v>
      </c>
      <c r="C38" s="5" t="s">
        <v>107</v>
      </c>
      <c r="D38" s="5">
        <v>2368708</v>
      </c>
      <c r="E38" s="5" t="s">
        <v>320</v>
      </c>
      <c r="F38" s="5" t="s">
        <v>321</v>
      </c>
      <c r="G38" s="5" t="s">
        <v>322</v>
      </c>
      <c r="H38" s="5" t="s">
        <v>323</v>
      </c>
      <c r="I38" s="5" t="s">
        <v>324</v>
      </c>
      <c r="J38" s="5" t="s">
        <v>101</v>
      </c>
      <c r="K38" s="10" t="s">
        <v>325</v>
      </c>
      <c r="L38" s="5" t="s">
        <v>203</v>
      </c>
      <c r="M38" s="5" t="s">
        <v>347</v>
      </c>
    </row>
    <row r="39" spans="1:13">
      <c r="A39" s="5" t="s">
        <v>102</v>
      </c>
      <c r="B39" s="5" t="s">
        <v>338</v>
      </c>
      <c r="C39" s="5" t="s">
        <v>107</v>
      </c>
      <c r="D39" s="5">
        <v>2368711</v>
      </c>
      <c r="E39" s="5" t="s">
        <v>326</v>
      </c>
      <c r="F39" s="5" t="s">
        <v>327</v>
      </c>
      <c r="G39" s="5" t="s">
        <v>328</v>
      </c>
      <c r="H39" s="5" t="s">
        <v>329</v>
      </c>
      <c r="I39" s="5" t="s">
        <v>330</v>
      </c>
      <c r="J39" s="5" t="s">
        <v>101</v>
      </c>
      <c r="K39" s="10" t="s">
        <v>331</v>
      </c>
      <c r="L39" s="5" t="s">
        <v>203</v>
      </c>
      <c r="M39" s="5" t="s">
        <v>346</v>
      </c>
    </row>
    <row r="40" spans="1:13">
      <c r="A40" s="5" t="s">
        <v>102</v>
      </c>
      <c r="B40" s="5" t="s">
        <v>338</v>
      </c>
      <c r="C40" s="5" t="s">
        <v>107</v>
      </c>
      <c r="D40" s="5">
        <v>2368808</v>
      </c>
      <c r="E40" s="5" t="s">
        <v>332</v>
      </c>
      <c r="F40" s="5" t="s">
        <v>333</v>
      </c>
      <c r="G40" s="5" t="s">
        <v>334</v>
      </c>
      <c r="H40" s="5" t="s">
        <v>335</v>
      </c>
      <c r="I40" s="5" t="s">
        <v>336</v>
      </c>
      <c r="J40" s="5" t="s">
        <v>101</v>
      </c>
      <c r="K40" s="10" t="s">
        <v>337</v>
      </c>
      <c r="L40" s="5" t="s">
        <v>203</v>
      </c>
      <c r="M40" s="5" t="s">
        <v>348</v>
      </c>
    </row>
    <row r="43" spans="1:13">
      <c r="L43" s="5" t="s">
        <v>347</v>
      </c>
      <c r="M43" s="5">
        <f>COUNTIF(M2:M40,"=synthesis")</f>
        <v>17</v>
      </c>
    </row>
    <row r="44" spans="1:13">
      <c r="L44" s="5" t="s">
        <v>346</v>
      </c>
      <c r="M44" s="5">
        <f>COUNTIF(M2:M40,"=characterization")</f>
        <v>12</v>
      </c>
    </row>
    <row r="45" spans="1:13">
      <c r="L45" s="5" t="s">
        <v>348</v>
      </c>
      <c r="M45" s="5">
        <f>COUNTIF(M2:M40,"=applications")</f>
        <v>8</v>
      </c>
    </row>
  </sheetData>
  <pageMargins left="0.7" right="0.7" top="0.75" bottom="0.75" header="0.3" footer="0.3"/>
  <pageSetup scale="69" orientation="landscape"/>
  <extLst>
    <ext xmlns:mx="http://schemas.microsoft.com/office/mac/excel/2008/main" uri="{64002731-A6B0-56B0-2670-7721B7C09600}">
      <mx:PLV Mode="0" OnePage="0" WScale="0"/>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5"/>
  <sheetViews>
    <sheetView workbookViewId="0">
      <selection activeCell="D15" sqref="D15"/>
    </sheetView>
  </sheetViews>
  <sheetFormatPr baseColWidth="10" defaultColWidth="8.83203125" defaultRowHeight="14" x14ac:dyDescent="0"/>
  <cols>
    <col min="1" max="1" width="16" bestFit="1" customWidth="1"/>
    <col min="2" max="2" width="54.83203125" customWidth="1"/>
    <col min="3" max="3" width="14.33203125" bestFit="1" customWidth="1"/>
    <col min="4" max="4" width="13.1640625" bestFit="1" customWidth="1"/>
    <col min="5" max="5" width="5.5" bestFit="1" customWidth="1"/>
    <col min="6" max="6" width="10.33203125" bestFit="1" customWidth="1"/>
    <col min="7" max="7" width="16.33203125" bestFit="1" customWidth="1"/>
    <col min="8" max="8" width="12" bestFit="1" customWidth="1"/>
    <col min="9" max="9" width="18.1640625" bestFit="1" customWidth="1"/>
    <col min="10" max="10" width="12" bestFit="1" customWidth="1"/>
    <col min="11" max="11" width="18.1640625" bestFit="1" customWidth="1"/>
    <col min="12" max="12" width="8.83203125" bestFit="1" customWidth="1"/>
    <col min="13" max="13" width="14.83203125" bestFit="1" customWidth="1"/>
    <col min="14" max="14" width="10.5" bestFit="1" customWidth="1"/>
    <col min="15" max="15" width="16.5" bestFit="1" customWidth="1"/>
    <col min="16" max="16" width="12.5" bestFit="1" customWidth="1"/>
    <col min="17" max="17" width="20.5" bestFit="1" customWidth="1"/>
    <col min="18" max="18" width="25.5" bestFit="1" customWidth="1"/>
    <col min="19" max="19" width="21.83203125" bestFit="1" customWidth="1"/>
    <col min="20" max="20" width="22.5" bestFit="1" customWidth="1"/>
    <col min="21" max="21" width="21" bestFit="1" customWidth="1"/>
  </cols>
  <sheetData>
    <row r="1" spans="1:21" s="7" customFormat="1" ht="13">
      <c r="A1" s="7" t="s">
        <v>92</v>
      </c>
      <c r="B1" s="7" t="s">
        <v>71</v>
      </c>
      <c r="C1" s="7" t="s">
        <v>73</v>
      </c>
      <c r="D1" s="7" t="s">
        <v>72</v>
      </c>
      <c r="E1" s="7" t="s">
        <v>74</v>
      </c>
      <c r="F1" s="7" t="s">
        <v>76</v>
      </c>
      <c r="G1" s="7" t="s">
        <v>77</v>
      </c>
      <c r="H1" s="7" t="s">
        <v>78</v>
      </c>
      <c r="I1" s="7" t="s">
        <v>79</v>
      </c>
      <c r="J1" s="7" t="s">
        <v>80</v>
      </c>
      <c r="K1" s="7" t="s">
        <v>81</v>
      </c>
      <c r="L1" s="7" t="s">
        <v>82</v>
      </c>
      <c r="M1" s="7" t="s">
        <v>83</v>
      </c>
      <c r="N1" s="7" t="s">
        <v>84</v>
      </c>
      <c r="O1" s="7" t="s">
        <v>85</v>
      </c>
      <c r="P1" s="7" t="s">
        <v>93</v>
      </c>
      <c r="Q1" s="7" t="s">
        <v>86</v>
      </c>
      <c r="R1" s="7" t="s">
        <v>87</v>
      </c>
      <c r="S1" s="7" t="s">
        <v>88</v>
      </c>
      <c r="T1" s="7" t="s">
        <v>89</v>
      </c>
      <c r="U1" s="7" t="s">
        <v>75</v>
      </c>
    </row>
    <row r="2" spans="1:21" s="3" customFormat="1">
      <c r="A2" s="5" t="s">
        <v>338</v>
      </c>
      <c r="B2" s="5" t="s">
        <v>107</v>
      </c>
      <c r="C2" s="5" t="s">
        <v>339</v>
      </c>
      <c r="D2" s="4" t="s">
        <v>359</v>
      </c>
      <c r="E2" s="4" t="s">
        <v>340</v>
      </c>
      <c r="F2" s="4" t="s">
        <v>341</v>
      </c>
      <c r="G2" s="12" t="s">
        <v>342</v>
      </c>
      <c r="H2" s="14" t="s">
        <v>355</v>
      </c>
      <c r="I2" s="15" t="s">
        <v>356</v>
      </c>
      <c r="L2" s="13" t="s">
        <v>349</v>
      </c>
      <c r="M2" s="12" t="s">
        <v>352</v>
      </c>
    </row>
    <row r="3" spans="1:21" s="3" customFormat="1">
      <c r="A3" s="5" t="s">
        <v>338</v>
      </c>
      <c r="B3" s="5" t="s">
        <v>107</v>
      </c>
      <c r="C3" s="5" t="s">
        <v>343</v>
      </c>
      <c r="D3" s="4" t="s">
        <v>359</v>
      </c>
      <c r="E3" s="4" t="s">
        <v>340</v>
      </c>
      <c r="F3" s="4" t="s">
        <v>341</v>
      </c>
      <c r="G3" s="12" t="s">
        <v>342</v>
      </c>
      <c r="H3" s="14" t="s">
        <v>355</v>
      </c>
      <c r="I3" s="15" t="s">
        <v>356</v>
      </c>
      <c r="L3" s="13" t="s">
        <v>350</v>
      </c>
      <c r="M3" s="12" t="s">
        <v>353</v>
      </c>
    </row>
    <row r="4" spans="1:21" s="3" customFormat="1">
      <c r="A4" s="5" t="s">
        <v>338</v>
      </c>
      <c r="B4" s="5" t="s">
        <v>107</v>
      </c>
      <c r="C4" s="5" t="s">
        <v>344</v>
      </c>
      <c r="D4" s="4" t="s">
        <v>360</v>
      </c>
      <c r="E4" s="4" t="s">
        <v>340</v>
      </c>
      <c r="F4" s="4" t="s">
        <v>341</v>
      </c>
      <c r="G4" s="12" t="s">
        <v>342</v>
      </c>
      <c r="H4" s="4" t="s">
        <v>355</v>
      </c>
      <c r="I4" s="15" t="s">
        <v>356</v>
      </c>
      <c r="L4" s="13" t="s">
        <v>351</v>
      </c>
      <c r="M4" s="12" t="s">
        <v>354</v>
      </c>
    </row>
    <row r="5" spans="1:21">
      <c r="A5" s="5" t="s">
        <v>338</v>
      </c>
      <c r="B5" s="5" t="s">
        <v>107</v>
      </c>
      <c r="C5" s="5" t="s">
        <v>345</v>
      </c>
      <c r="D5" s="4" t="s">
        <v>358</v>
      </c>
      <c r="E5" s="4" t="s">
        <v>340</v>
      </c>
      <c r="F5" s="4" t="s">
        <v>341</v>
      </c>
      <c r="G5" s="12" t="s">
        <v>342</v>
      </c>
      <c r="H5" s="14" t="s">
        <v>355</v>
      </c>
      <c r="I5" s="15" t="s">
        <v>356</v>
      </c>
      <c r="L5" s="13" t="s">
        <v>351</v>
      </c>
      <c r="M5" s="12" t="s">
        <v>354</v>
      </c>
    </row>
  </sheetData>
  <hyperlinks>
    <hyperlink ref="G2" r:id="rId1"/>
    <hyperlink ref="G3" r:id="rId2"/>
    <hyperlink ref="G4" r:id="rId3"/>
    <hyperlink ref="G5" r:id="rId4"/>
    <hyperlink ref="M2" r:id="rId5"/>
    <hyperlink ref="M3" r:id="rId6"/>
    <hyperlink ref="M4" r:id="rId7"/>
    <hyperlink ref="M5" r:id="rId8"/>
    <hyperlink ref="I2" r:id="rId9"/>
    <hyperlink ref="I3:I5" r:id="rId10" display="aparrill@memphis.edu"/>
  </hyperlinks>
  <pageMargins left="0.7" right="0.7" top="0.75" bottom="0.75" header="0.3" footer="0.3"/>
  <pageSetup orientation="portrait"/>
  <extLst>
    <ext xmlns:mx="http://schemas.microsoft.com/office/mac/excel/2008/main" uri="{64002731-A6B0-56B0-2670-7721B7C09600}">
      <mx:PLV Mode="0" OnePage="0" WScale="0"/>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48"/>
  <sheetViews>
    <sheetView workbookViewId="0">
      <selection activeCell="L24" sqref="L24"/>
    </sheetView>
  </sheetViews>
  <sheetFormatPr baseColWidth="10" defaultColWidth="8.83203125" defaultRowHeight="14" x14ac:dyDescent="0"/>
  <cols>
    <col min="1" max="1" width="16" bestFit="1" customWidth="1"/>
    <col min="2" max="2" width="16.6640625" bestFit="1" customWidth="1"/>
    <col min="3" max="3" width="14.33203125" bestFit="1" customWidth="1"/>
    <col min="4" max="4" width="13.1640625" bestFit="1" customWidth="1"/>
    <col min="5" max="5" width="10.33203125" bestFit="1" customWidth="1"/>
    <col min="6" max="6" width="13.33203125" bestFit="1" customWidth="1"/>
    <col min="7" max="7" width="8.83203125" bestFit="1" customWidth="1"/>
    <col min="8" max="8" width="19" bestFit="1" customWidth="1"/>
  </cols>
  <sheetData>
    <row r="1" spans="1:9" s="7" customFormat="1" ht="13">
      <c r="A1" s="7" t="s">
        <v>92</v>
      </c>
      <c r="B1" s="7" t="s">
        <v>94</v>
      </c>
      <c r="C1" s="7" t="s">
        <v>73</v>
      </c>
      <c r="D1" s="7" t="s">
        <v>72</v>
      </c>
      <c r="E1" s="7" t="s">
        <v>0</v>
      </c>
      <c r="F1" s="7" t="s">
        <v>1</v>
      </c>
      <c r="G1" s="7" t="s">
        <v>90</v>
      </c>
      <c r="H1" s="7" t="s">
        <v>91</v>
      </c>
      <c r="I1" s="7" t="s">
        <v>361</v>
      </c>
    </row>
    <row r="2" spans="1:9" s="3" customFormat="1" ht="15">
      <c r="A2" s="5" t="s">
        <v>338</v>
      </c>
      <c r="B2" s="5" t="s">
        <v>107</v>
      </c>
      <c r="C2" s="5" t="s">
        <v>339</v>
      </c>
      <c r="D2" s="2" t="s">
        <v>359</v>
      </c>
      <c r="E2" s="5">
        <v>2346800</v>
      </c>
      <c r="F2" s="5" t="s">
        <v>114</v>
      </c>
      <c r="G2" s="2">
        <v>20</v>
      </c>
      <c r="H2" s="16">
        <v>1</v>
      </c>
      <c r="I2" s="20">
        <v>0.43055555555555558</v>
      </c>
    </row>
    <row r="3" spans="1:9" s="3" customFormat="1" ht="15">
      <c r="A3" s="5" t="s">
        <v>338</v>
      </c>
      <c r="B3" s="5" t="s">
        <v>107</v>
      </c>
      <c r="C3" s="5" t="s">
        <v>339</v>
      </c>
      <c r="D3" s="2" t="s">
        <v>359</v>
      </c>
      <c r="E3" s="5">
        <v>2350331</v>
      </c>
      <c r="F3" s="5" t="s">
        <v>120</v>
      </c>
      <c r="G3" s="2">
        <v>20</v>
      </c>
      <c r="H3" s="16">
        <v>2</v>
      </c>
      <c r="I3" s="17">
        <v>0.44444444444444442</v>
      </c>
    </row>
    <row r="4" spans="1:9" s="3" customFormat="1" ht="15">
      <c r="A4" s="5" t="s">
        <v>338</v>
      </c>
      <c r="B4" s="5" t="s">
        <v>107</v>
      </c>
      <c r="C4" s="5" t="s">
        <v>339</v>
      </c>
      <c r="D4" s="2" t="s">
        <v>359</v>
      </c>
      <c r="E4" s="5">
        <v>2351956</v>
      </c>
      <c r="F4" s="5" t="s">
        <v>126</v>
      </c>
      <c r="G4" s="2">
        <v>20</v>
      </c>
      <c r="H4" s="16">
        <v>3</v>
      </c>
      <c r="I4" s="17">
        <v>0.45833333333333331</v>
      </c>
    </row>
    <row r="5" spans="1:9" ht="15">
      <c r="A5" s="5" t="s">
        <v>338</v>
      </c>
      <c r="B5" s="5" t="s">
        <v>107</v>
      </c>
      <c r="C5" s="5" t="s">
        <v>339</v>
      </c>
      <c r="D5" s="2" t="s">
        <v>359</v>
      </c>
      <c r="E5" s="5">
        <v>2356805</v>
      </c>
      <c r="F5" s="5" t="s">
        <v>132</v>
      </c>
      <c r="G5" s="1">
        <v>20</v>
      </c>
      <c r="H5" s="18">
        <v>4</v>
      </c>
      <c r="I5" s="19">
        <v>0.47222222222222227</v>
      </c>
    </row>
    <row r="6" spans="1:9" ht="15">
      <c r="A6" s="5" t="s">
        <v>338</v>
      </c>
      <c r="B6" s="5" t="s">
        <v>107</v>
      </c>
      <c r="C6" s="5" t="s">
        <v>339</v>
      </c>
      <c r="D6" s="2" t="s">
        <v>359</v>
      </c>
      <c r="E6" s="5">
        <v>2358075</v>
      </c>
      <c r="F6" s="5" t="s">
        <v>138</v>
      </c>
      <c r="G6" s="1">
        <v>20</v>
      </c>
      <c r="H6" s="18">
        <v>5</v>
      </c>
      <c r="I6" s="19">
        <v>0.4861111111111111</v>
      </c>
    </row>
    <row r="7" spans="1:9" ht="15">
      <c r="A7" s="1"/>
      <c r="B7" s="1"/>
      <c r="C7" s="1"/>
      <c r="D7" s="1"/>
      <c r="E7" s="1"/>
      <c r="F7" s="1"/>
      <c r="G7" s="1"/>
      <c r="H7" s="18"/>
      <c r="I7" s="18"/>
    </row>
    <row r="8" spans="1:9" ht="15">
      <c r="A8" s="5" t="s">
        <v>338</v>
      </c>
      <c r="B8" s="5" t="s">
        <v>107</v>
      </c>
      <c r="C8" s="5" t="s">
        <v>343</v>
      </c>
      <c r="D8" s="2" t="s">
        <v>359</v>
      </c>
      <c r="E8" s="5">
        <v>2360681</v>
      </c>
      <c r="F8" s="5" t="s">
        <v>173</v>
      </c>
      <c r="G8" s="1">
        <v>20</v>
      </c>
      <c r="H8" s="18">
        <v>1</v>
      </c>
      <c r="I8" s="19">
        <v>4.1666666666666664E-2</v>
      </c>
    </row>
    <row r="9" spans="1:9" ht="15">
      <c r="A9" s="5" t="s">
        <v>338</v>
      </c>
      <c r="B9" s="5" t="s">
        <v>107</v>
      </c>
      <c r="C9" s="5" t="s">
        <v>343</v>
      </c>
      <c r="D9" s="2" t="s">
        <v>359</v>
      </c>
      <c r="E9" s="5">
        <v>2363579</v>
      </c>
      <c r="F9" s="5" t="s">
        <v>204</v>
      </c>
      <c r="G9" s="1">
        <v>20</v>
      </c>
      <c r="H9" s="18">
        <v>2</v>
      </c>
      <c r="I9" s="19">
        <v>5.5555555555555552E-2</v>
      </c>
    </row>
    <row r="10" spans="1:9" ht="15">
      <c r="A10" s="5" t="s">
        <v>338</v>
      </c>
      <c r="B10" s="5" t="s">
        <v>107</v>
      </c>
      <c r="C10" s="5" t="s">
        <v>343</v>
      </c>
      <c r="D10" s="2" t="s">
        <v>359</v>
      </c>
      <c r="E10" s="5">
        <v>2364471</v>
      </c>
      <c r="F10" s="5" t="s">
        <v>210</v>
      </c>
      <c r="G10" s="1">
        <v>20</v>
      </c>
      <c r="H10" s="18">
        <v>3</v>
      </c>
      <c r="I10" s="19">
        <v>6.9444444444444434E-2</v>
      </c>
    </row>
    <row r="11" spans="1:9" ht="15">
      <c r="A11" s="5" t="s">
        <v>338</v>
      </c>
      <c r="B11" s="5" t="s">
        <v>107</v>
      </c>
      <c r="C11" s="5" t="s">
        <v>343</v>
      </c>
      <c r="D11" s="2" t="s">
        <v>359</v>
      </c>
      <c r="E11" s="5">
        <v>2364804</v>
      </c>
      <c r="F11" s="5" t="s">
        <v>216</v>
      </c>
      <c r="G11" s="1">
        <v>20</v>
      </c>
      <c r="H11" s="18">
        <v>4</v>
      </c>
      <c r="I11" s="19">
        <v>8.3333333333333329E-2</v>
      </c>
    </row>
    <row r="12" spans="1:9" ht="15">
      <c r="A12" s="5" t="s">
        <v>338</v>
      </c>
      <c r="B12" s="5" t="s">
        <v>107</v>
      </c>
      <c r="C12" s="5" t="s">
        <v>343</v>
      </c>
      <c r="D12" s="2" t="s">
        <v>359</v>
      </c>
      <c r="E12" s="5">
        <v>2366477</v>
      </c>
      <c r="F12" s="5" t="s">
        <v>222</v>
      </c>
      <c r="G12" s="1">
        <v>20</v>
      </c>
      <c r="H12" s="18">
        <v>5</v>
      </c>
      <c r="I12" s="19">
        <v>9.7222222222222224E-2</v>
      </c>
    </row>
    <row r="13" spans="1:9" ht="15">
      <c r="A13" s="5" t="s">
        <v>338</v>
      </c>
      <c r="B13" s="5" t="s">
        <v>107</v>
      </c>
      <c r="C13" s="5" t="s">
        <v>343</v>
      </c>
      <c r="D13" s="2" t="s">
        <v>359</v>
      </c>
      <c r="E13" s="5">
        <v>2366754</v>
      </c>
      <c r="F13" s="5" t="s">
        <v>228</v>
      </c>
      <c r="G13" s="1">
        <v>20</v>
      </c>
      <c r="H13" s="18">
        <v>6</v>
      </c>
      <c r="I13" s="19">
        <v>0.1111111111111111</v>
      </c>
    </row>
    <row r="14" spans="1:9" ht="15">
      <c r="A14" s="5" t="s">
        <v>338</v>
      </c>
      <c r="B14" s="5" t="s">
        <v>107</v>
      </c>
      <c r="C14" s="5" t="s">
        <v>343</v>
      </c>
      <c r="D14" s="2" t="s">
        <v>359</v>
      </c>
      <c r="F14" s="6" t="s">
        <v>69</v>
      </c>
      <c r="G14" s="1">
        <v>20</v>
      </c>
      <c r="H14" s="18">
        <v>7</v>
      </c>
      <c r="I14" s="19">
        <v>0.125</v>
      </c>
    </row>
    <row r="15" spans="1:9" ht="15">
      <c r="A15" s="5" t="s">
        <v>338</v>
      </c>
      <c r="B15" s="5" t="s">
        <v>107</v>
      </c>
      <c r="C15" s="5" t="s">
        <v>343</v>
      </c>
      <c r="D15" s="2" t="s">
        <v>359</v>
      </c>
      <c r="E15" s="5">
        <v>2366848</v>
      </c>
      <c r="F15" s="5" t="s">
        <v>240</v>
      </c>
      <c r="G15" s="1">
        <v>20</v>
      </c>
      <c r="H15" s="18">
        <v>8</v>
      </c>
      <c r="I15" s="19">
        <v>0.1388888888888889</v>
      </c>
    </row>
    <row r="16" spans="1:9" ht="15">
      <c r="A16" s="5" t="s">
        <v>338</v>
      </c>
      <c r="B16" s="5" t="s">
        <v>107</v>
      </c>
      <c r="C16" s="5" t="s">
        <v>343</v>
      </c>
      <c r="D16" s="2" t="s">
        <v>359</v>
      </c>
      <c r="E16" s="5">
        <v>2367421</v>
      </c>
      <c r="F16" s="5" t="s">
        <v>252</v>
      </c>
      <c r="G16" s="1">
        <v>20</v>
      </c>
      <c r="H16" s="18">
        <v>9</v>
      </c>
      <c r="I16" s="19">
        <v>0.15277777777777776</v>
      </c>
    </row>
    <row r="17" spans="1:9" ht="15">
      <c r="A17" s="5" t="s">
        <v>338</v>
      </c>
      <c r="B17" s="5" t="s">
        <v>107</v>
      </c>
      <c r="C17" s="5" t="s">
        <v>343</v>
      </c>
      <c r="D17" s="2" t="s">
        <v>359</v>
      </c>
      <c r="E17" s="5">
        <v>2367474</v>
      </c>
      <c r="F17" s="5" t="s">
        <v>270</v>
      </c>
      <c r="G17" s="1">
        <v>20</v>
      </c>
      <c r="H17" s="18">
        <v>10</v>
      </c>
      <c r="I17" s="19">
        <v>0.16666666666666666</v>
      </c>
    </row>
    <row r="18" spans="1:9" ht="15">
      <c r="A18" s="5" t="s">
        <v>338</v>
      </c>
      <c r="B18" s="5" t="s">
        <v>107</v>
      </c>
      <c r="C18" s="5" t="s">
        <v>343</v>
      </c>
      <c r="D18" s="2" t="s">
        <v>359</v>
      </c>
      <c r="E18" s="5">
        <v>2367529</v>
      </c>
      <c r="F18" s="5" t="s">
        <v>276</v>
      </c>
      <c r="G18" s="1">
        <v>20</v>
      </c>
      <c r="H18" s="18">
        <v>11</v>
      </c>
      <c r="I18" s="19">
        <v>0.18055555555555555</v>
      </c>
    </row>
    <row r="19" spans="1:9" ht="15">
      <c r="A19" s="5" t="s">
        <v>338</v>
      </c>
      <c r="B19" s="5" t="s">
        <v>107</v>
      </c>
      <c r="C19" s="5" t="s">
        <v>343</v>
      </c>
      <c r="D19" s="2" t="s">
        <v>359</v>
      </c>
      <c r="E19" s="5">
        <v>2368381</v>
      </c>
      <c r="F19" s="5" t="s">
        <v>308</v>
      </c>
      <c r="G19" s="1">
        <v>20</v>
      </c>
      <c r="H19" s="18">
        <v>12</v>
      </c>
      <c r="I19" s="19">
        <v>0.19444444444444445</v>
      </c>
    </row>
    <row r="20" spans="1:9" ht="15">
      <c r="A20" s="5" t="s">
        <v>338</v>
      </c>
      <c r="B20" s="5" t="s">
        <v>107</v>
      </c>
      <c r="C20" s="5" t="s">
        <v>343</v>
      </c>
      <c r="D20" s="2" t="s">
        <v>359</v>
      </c>
      <c r="E20" s="5">
        <v>2368708</v>
      </c>
      <c r="F20" s="5" t="s">
        <v>320</v>
      </c>
      <c r="G20" s="1">
        <v>20</v>
      </c>
      <c r="H20" s="18">
        <v>13</v>
      </c>
      <c r="I20" s="19">
        <v>0.20833333333333334</v>
      </c>
    </row>
    <row r="21" spans="1:9" ht="15">
      <c r="D21" s="1"/>
      <c r="F21" s="1"/>
      <c r="G21" s="2"/>
      <c r="H21" s="18"/>
      <c r="I21" s="18"/>
    </row>
    <row r="22" spans="1:9" ht="15">
      <c r="A22" s="5" t="s">
        <v>338</v>
      </c>
      <c r="B22" s="5" t="s">
        <v>107</v>
      </c>
      <c r="C22" s="5" t="s">
        <v>344</v>
      </c>
      <c r="D22" s="1" t="s">
        <v>360</v>
      </c>
      <c r="E22" s="5">
        <v>2311538</v>
      </c>
      <c r="F22" s="5" t="s">
        <v>108</v>
      </c>
      <c r="G22" s="1">
        <v>20</v>
      </c>
      <c r="H22" s="18">
        <v>1</v>
      </c>
      <c r="I22" s="21">
        <v>0.33333333333333331</v>
      </c>
    </row>
    <row r="23" spans="1:9" ht="15">
      <c r="A23" s="5" t="s">
        <v>338</v>
      </c>
      <c r="B23" s="5" t="s">
        <v>107</v>
      </c>
      <c r="C23" s="5" t="s">
        <v>344</v>
      </c>
      <c r="D23" s="1" t="s">
        <v>360</v>
      </c>
      <c r="E23" s="5">
        <v>2358436</v>
      </c>
      <c r="F23" s="5" t="s">
        <v>144</v>
      </c>
      <c r="G23" s="1">
        <v>20</v>
      </c>
      <c r="H23" s="18">
        <v>2</v>
      </c>
      <c r="I23" s="21">
        <v>0.34722222222222227</v>
      </c>
    </row>
    <row r="24" spans="1:9" ht="15">
      <c r="A24" s="5" t="s">
        <v>338</v>
      </c>
      <c r="B24" s="5" t="s">
        <v>107</v>
      </c>
      <c r="C24" s="5" t="s">
        <v>344</v>
      </c>
      <c r="D24" s="1" t="s">
        <v>360</v>
      </c>
      <c r="E24" s="5">
        <v>2359609</v>
      </c>
      <c r="F24" s="5" t="s">
        <v>149</v>
      </c>
      <c r="G24" s="1">
        <v>20</v>
      </c>
      <c r="H24" s="18">
        <v>3</v>
      </c>
      <c r="I24" s="21">
        <v>0.3611111111111111</v>
      </c>
    </row>
    <row r="25" spans="1:9" ht="15">
      <c r="A25" s="5" t="s">
        <v>338</v>
      </c>
      <c r="B25" s="5" t="s">
        <v>107</v>
      </c>
      <c r="C25" s="5" t="s">
        <v>344</v>
      </c>
      <c r="D25" s="1" t="s">
        <v>360</v>
      </c>
      <c r="E25" s="5">
        <v>2359784</v>
      </c>
      <c r="F25" s="5" t="s">
        <v>161</v>
      </c>
      <c r="G25" s="1">
        <v>20</v>
      </c>
      <c r="H25" s="18">
        <v>4</v>
      </c>
      <c r="I25" s="21">
        <v>0.375</v>
      </c>
    </row>
    <row r="26" spans="1:9" ht="15">
      <c r="A26" s="5" t="s">
        <v>338</v>
      </c>
      <c r="B26" s="5" t="s">
        <v>107</v>
      </c>
      <c r="C26" s="5" t="s">
        <v>344</v>
      </c>
      <c r="D26" s="1" t="s">
        <v>360</v>
      </c>
      <c r="E26" s="5">
        <v>2359995</v>
      </c>
      <c r="F26" s="5" t="s">
        <v>167</v>
      </c>
      <c r="G26" s="1">
        <v>20</v>
      </c>
      <c r="H26" s="18">
        <v>5</v>
      </c>
      <c r="I26" s="21">
        <v>0.3888888888888889</v>
      </c>
    </row>
    <row r="27" spans="1:9" ht="15">
      <c r="A27" s="5" t="s">
        <v>338</v>
      </c>
      <c r="B27" s="5" t="s">
        <v>107</v>
      </c>
      <c r="C27" s="5" t="s">
        <v>344</v>
      </c>
      <c r="D27" s="1" t="s">
        <v>360</v>
      </c>
      <c r="E27" s="5">
        <v>2360854</v>
      </c>
      <c r="F27" s="5" t="s">
        <v>179</v>
      </c>
      <c r="G27" s="1">
        <v>20</v>
      </c>
      <c r="H27" s="18">
        <v>6</v>
      </c>
      <c r="I27" s="21">
        <v>0.40277777777777773</v>
      </c>
    </row>
    <row r="28" spans="1:9" ht="15">
      <c r="A28" s="5" t="s">
        <v>338</v>
      </c>
      <c r="B28" s="5" t="s">
        <v>107</v>
      </c>
      <c r="C28" s="5" t="s">
        <v>344</v>
      </c>
      <c r="D28" s="1" t="s">
        <v>360</v>
      </c>
      <c r="F28" s="6" t="s">
        <v>69</v>
      </c>
      <c r="G28" s="1">
        <v>20</v>
      </c>
      <c r="H28" s="18">
        <v>7</v>
      </c>
      <c r="I28" s="21">
        <v>0.41666666666666669</v>
      </c>
    </row>
    <row r="29" spans="1:9" ht="15">
      <c r="A29" s="5" t="s">
        <v>338</v>
      </c>
      <c r="B29" s="5" t="s">
        <v>107</v>
      </c>
      <c r="C29" s="5" t="s">
        <v>344</v>
      </c>
      <c r="D29" s="1" t="s">
        <v>360</v>
      </c>
      <c r="E29" s="5">
        <v>2367152</v>
      </c>
      <c r="F29" s="5" t="s">
        <v>246</v>
      </c>
      <c r="G29" s="1">
        <v>20</v>
      </c>
      <c r="H29" s="18">
        <v>8</v>
      </c>
      <c r="I29" s="21">
        <v>0.43055555555555558</v>
      </c>
    </row>
    <row r="30" spans="1:9" ht="15">
      <c r="A30" s="5" t="s">
        <v>338</v>
      </c>
      <c r="B30" s="5" t="s">
        <v>107</v>
      </c>
      <c r="C30" s="5" t="s">
        <v>344</v>
      </c>
      <c r="D30" s="1" t="s">
        <v>360</v>
      </c>
      <c r="E30" s="5">
        <v>2367952</v>
      </c>
      <c r="F30" s="5" t="s">
        <v>282</v>
      </c>
      <c r="G30" s="1">
        <v>20</v>
      </c>
      <c r="H30" s="18">
        <v>9</v>
      </c>
      <c r="I30" s="21">
        <v>0.44444444444444442</v>
      </c>
    </row>
    <row r="31" spans="1:9" ht="15">
      <c r="A31" s="5" t="s">
        <v>338</v>
      </c>
      <c r="B31" s="5" t="s">
        <v>107</v>
      </c>
      <c r="C31" s="5" t="s">
        <v>344</v>
      </c>
      <c r="D31" s="1" t="s">
        <v>360</v>
      </c>
      <c r="E31" s="5">
        <v>2368029</v>
      </c>
      <c r="F31" s="5" t="s">
        <v>288</v>
      </c>
      <c r="G31" s="1">
        <v>20</v>
      </c>
      <c r="H31" s="18">
        <v>10</v>
      </c>
      <c r="I31" s="21">
        <v>0.45833333333333331</v>
      </c>
    </row>
    <row r="32" spans="1:9" ht="15">
      <c r="A32" s="5" t="s">
        <v>338</v>
      </c>
      <c r="B32" s="5" t="s">
        <v>107</v>
      </c>
      <c r="C32" s="5" t="s">
        <v>344</v>
      </c>
      <c r="D32" s="1" t="s">
        <v>360</v>
      </c>
      <c r="E32" s="5">
        <v>2368195</v>
      </c>
      <c r="F32" s="5" t="s">
        <v>294</v>
      </c>
      <c r="G32" s="1">
        <v>20</v>
      </c>
      <c r="H32" s="18">
        <v>11</v>
      </c>
      <c r="I32" s="21">
        <v>0.47222222222222227</v>
      </c>
    </row>
    <row r="33" spans="1:9" ht="15">
      <c r="A33" s="5" t="s">
        <v>338</v>
      </c>
      <c r="B33" s="5" t="s">
        <v>107</v>
      </c>
      <c r="C33" s="5" t="s">
        <v>344</v>
      </c>
      <c r="D33" s="1" t="s">
        <v>360</v>
      </c>
      <c r="E33" s="5">
        <v>2368358</v>
      </c>
      <c r="F33" s="5" t="s">
        <v>302</v>
      </c>
      <c r="G33" s="1">
        <v>20</v>
      </c>
      <c r="H33" s="18">
        <v>12</v>
      </c>
      <c r="I33" s="21">
        <v>0.4861111111111111</v>
      </c>
    </row>
    <row r="34" spans="1:9" ht="15">
      <c r="A34" s="5" t="s">
        <v>338</v>
      </c>
      <c r="B34" s="5" t="s">
        <v>107</v>
      </c>
      <c r="C34" s="5" t="s">
        <v>344</v>
      </c>
      <c r="D34" s="1" t="s">
        <v>360</v>
      </c>
      <c r="E34" s="5">
        <v>2368711</v>
      </c>
      <c r="F34" s="5" t="s">
        <v>326</v>
      </c>
      <c r="G34" s="1">
        <v>20</v>
      </c>
      <c r="H34" s="18">
        <v>13</v>
      </c>
      <c r="I34" s="21">
        <v>0.5</v>
      </c>
    </row>
    <row r="35" spans="1:9" ht="15">
      <c r="F35" s="6"/>
      <c r="H35" s="22"/>
      <c r="I35" s="22"/>
    </row>
    <row r="36" spans="1:9" ht="15">
      <c r="A36" s="5" t="s">
        <v>338</v>
      </c>
      <c r="B36" s="5" t="s">
        <v>107</v>
      </c>
      <c r="C36" s="5" t="s">
        <v>345</v>
      </c>
      <c r="D36" s="2" t="s">
        <v>358</v>
      </c>
      <c r="E36" s="5">
        <v>2359738</v>
      </c>
      <c r="F36" s="5" t="s">
        <v>155</v>
      </c>
      <c r="G36" s="1">
        <v>20</v>
      </c>
      <c r="H36" s="18">
        <v>1</v>
      </c>
      <c r="I36" s="21">
        <v>6.9444444444444434E-2</v>
      </c>
    </row>
    <row r="37" spans="1:9" ht="15">
      <c r="A37" s="5" t="s">
        <v>338</v>
      </c>
      <c r="B37" s="5" t="s">
        <v>107</v>
      </c>
      <c r="C37" s="5" t="s">
        <v>345</v>
      </c>
      <c r="D37" s="2" t="s">
        <v>358</v>
      </c>
      <c r="E37" s="5">
        <v>2360928</v>
      </c>
      <c r="F37" s="5" t="s">
        <v>185</v>
      </c>
      <c r="G37" s="1">
        <v>20</v>
      </c>
      <c r="H37" s="18">
        <v>2</v>
      </c>
      <c r="I37" s="21">
        <v>8.3333333333333329E-2</v>
      </c>
    </row>
    <row r="38" spans="1:9" ht="15">
      <c r="A38" s="5" t="s">
        <v>338</v>
      </c>
      <c r="B38" s="5" t="s">
        <v>107</v>
      </c>
      <c r="C38" s="5" t="s">
        <v>345</v>
      </c>
      <c r="D38" s="2" t="s">
        <v>358</v>
      </c>
      <c r="E38" s="5">
        <v>2363077</v>
      </c>
      <c r="F38" s="5" t="s">
        <v>197</v>
      </c>
      <c r="G38" s="1">
        <v>20</v>
      </c>
      <c r="H38" s="18">
        <v>3</v>
      </c>
      <c r="I38" s="21">
        <v>9.7222222222222224E-2</v>
      </c>
    </row>
    <row r="39" spans="1:9" ht="15">
      <c r="A39" s="5" t="s">
        <v>338</v>
      </c>
      <c r="B39" s="5" t="s">
        <v>107</v>
      </c>
      <c r="C39" s="5" t="s">
        <v>345</v>
      </c>
      <c r="D39" s="2" t="s">
        <v>358</v>
      </c>
      <c r="E39" s="5">
        <v>2366808</v>
      </c>
      <c r="F39" s="5" t="s">
        <v>234</v>
      </c>
      <c r="G39" s="1">
        <v>20</v>
      </c>
      <c r="H39" s="18">
        <v>4</v>
      </c>
      <c r="I39" s="21">
        <v>0.1111111111111111</v>
      </c>
    </row>
    <row r="40" spans="1:9" ht="15">
      <c r="A40" s="5" t="s">
        <v>338</v>
      </c>
      <c r="B40" s="5" t="s">
        <v>107</v>
      </c>
      <c r="C40" s="5" t="s">
        <v>345</v>
      </c>
      <c r="D40" s="2" t="s">
        <v>358</v>
      </c>
      <c r="F40" s="6" t="s">
        <v>69</v>
      </c>
      <c r="G40" s="1">
        <v>40</v>
      </c>
      <c r="H40" s="18">
        <v>5</v>
      </c>
      <c r="I40" s="21">
        <v>0.125</v>
      </c>
    </row>
    <row r="41" spans="1:9" ht="15">
      <c r="A41" s="5" t="s">
        <v>338</v>
      </c>
      <c r="B41" s="5" t="s">
        <v>107</v>
      </c>
      <c r="C41" s="5" t="s">
        <v>345</v>
      </c>
      <c r="D41" s="2" t="s">
        <v>358</v>
      </c>
      <c r="E41" s="5">
        <v>2367464</v>
      </c>
      <c r="F41" s="5" t="s">
        <v>258</v>
      </c>
      <c r="G41" s="1">
        <v>20</v>
      </c>
      <c r="H41" s="18">
        <v>6</v>
      </c>
      <c r="I41" s="21">
        <v>0.15277777777777776</v>
      </c>
    </row>
    <row r="42" spans="1:9" ht="15">
      <c r="A42" s="5" t="s">
        <v>338</v>
      </c>
      <c r="B42" s="5" t="s">
        <v>107</v>
      </c>
      <c r="C42" s="5" t="s">
        <v>345</v>
      </c>
      <c r="D42" s="2" t="s">
        <v>358</v>
      </c>
      <c r="E42" s="5">
        <v>2367473</v>
      </c>
      <c r="F42" s="5" t="s">
        <v>264</v>
      </c>
      <c r="G42" s="1">
        <v>20</v>
      </c>
      <c r="H42" s="18">
        <v>7</v>
      </c>
      <c r="I42" s="21">
        <v>0.16666666666666666</v>
      </c>
    </row>
    <row r="43" spans="1:9" ht="15">
      <c r="A43" s="5" t="s">
        <v>338</v>
      </c>
      <c r="B43" s="5" t="s">
        <v>107</v>
      </c>
      <c r="C43" s="5" t="s">
        <v>345</v>
      </c>
      <c r="D43" s="2" t="s">
        <v>358</v>
      </c>
      <c r="E43" s="5">
        <v>2368571</v>
      </c>
      <c r="F43" s="5" t="s">
        <v>314</v>
      </c>
      <c r="G43" s="1">
        <v>20</v>
      </c>
      <c r="H43" s="18">
        <v>8</v>
      </c>
      <c r="I43" s="21">
        <v>0.18055555555555555</v>
      </c>
    </row>
    <row r="44" spans="1:9" ht="15">
      <c r="A44" s="5" t="s">
        <v>338</v>
      </c>
      <c r="B44" s="5" t="s">
        <v>107</v>
      </c>
      <c r="C44" s="5" t="s">
        <v>345</v>
      </c>
      <c r="D44" s="2" t="s">
        <v>358</v>
      </c>
      <c r="E44" s="5">
        <v>2368808</v>
      </c>
      <c r="F44" s="5" t="s">
        <v>332</v>
      </c>
      <c r="G44" s="1">
        <v>20</v>
      </c>
      <c r="H44" s="18">
        <v>9</v>
      </c>
      <c r="I44" s="21">
        <v>0.19444444444444445</v>
      </c>
    </row>
    <row r="45" spans="1:9" ht="15">
      <c r="H45" s="1"/>
    </row>
    <row r="46" spans="1:9" ht="15">
      <c r="H46" s="1"/>
    </row>
    <row r="47" spans="1:9" ht="15">
      <c r="H47" s="1"/>
    </row>
    <row r="48" spans="1:9" ht="15">
      <c r="H48" s="1"/>
    </row>
  </sheetData>
  <pageMargins left="0.7" right="0.7" top="0.75" bottom="0.75" header="0.3" footer="0.3"/>
  <pageSetup orientation="portrait" horizontalDpi="4294967292" verticalDpi="4294967292"/>
  <extLst>
    <ext xmlns:mx="http://schemas.microsoft.com/office/mac/excel/2008/main" uri="{64002731-A6B0-56B0-2670-7721B7C09600}">
      <mx:PLV Mode="0" OnePage="0" WScale="0"/>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62"/>
  <sheetViews>
    <sheetView workbookViewId="0">
      <selection activeCell="D9" sqref="D9"/>
    </sheetView>
  </sheetViews>
  <sheetFormatPr baseColWidth="10" defaultColWidth="8.83203125" defaultRowHeight="14" x14ac:dyDescent="0"/>
  <cols>
    <col min="1" max="1" width="63.1640625" style="5" bestFit="1" customWidth="1"/>
  </cols>
  <sheetData>
    <row r="1" spans="1:1">
      <c r="A1" s="8" t="s">
        <v>5</v>
      </c>
    </row>
    <row r="2" spans="1:1">
      <c r="A2" s="8" t="s">
        <v>6</v>
      </c>
    </row>
    <row r="3" spans="1:1">
      <c r="A3" s="8" t="s">
        <v>7</v>
      </c>
    </row>
    <row r="4" spans="1:1">
      <c r="A4" s="8" t="s">
        <v>8</v>
      </c>
    </row>
    <row r="5" spans="1:1">
      <c r="A5" s="8" t="s">
        <v>9</v>
      </c>
    </row>
    <row r="6" spans="1:1">
      <c r="A6" s="8" t="s">
        <v>10</v>
      </c>
    </row>
    <row r="7" spans="1:1">
      <c r="A7" s="8" t="s">
        <v>11</v>
      </c>
    </row>
    <row r="8" spans="1:1">
      <c r="A8" s="8" t="s">
        <v>12</v>
      </c>
    </row>
    <row r="9" spans="1:1">
      <c r="A9" s="8" t="s">
        <v>13</v>
      </c>
    </row>
    <row r="10" spans="1:1">
      <c r="A10" s="8" t="s">
        <v>14</v>
      </c>
    </row>
    <row r="11" spans="1:1">
      <c r="A11" s="8" t="s">
        <v>15</v>
      </c>
    </row>
    <row r="12" spans="1:1">
      <c r="A12" s="8" t="s">
        <v>16</v>
      </c>
    </row>
    <row r="13" spans="1:1">
      <c r="A13" s="8" t="s">
        <v>17</v>
      </c>
    </row>
    <row r="14" spans="1:1">
      <c r="A14" s="8" t="s">
        <v>18</v>
      </c>
    </row>
    <row r="15" spans="1:1">
      <c r="A15" s="8" t="s">
        <v>19</v>
      </c>
    </row>
    <row r="16" spans="1:1">
      <c r="A16" s="8" t="s">
        <v>20</v>
      </c>
    </row>
    <row r="17" spans="1:1">
      <c r="A17" s="8" t="s">
        <v>21</v>
      </c>
    </row>
    <row r="18" spans="1:1">
      <c r="A18" s="8" t="s">
        <v>22</v>
      </c>
    </row>
    <row r="19" spans="1:1">
      <c r="A19" s="8" t="s">
        <v>23</v>
      </c>
    </row>
    <row r="20" spans="1:1">
      <c r="A20" s="8" t="s">
        <v>24</v>
      </c>
    </row>
    <row r="21" spans="1:1">
      <c r="A21" s="8" t="s">
        <v>25</v>
      </c>
    </row>
    <row r="22" spans="1:1">
      <c r="A22" s="8" t="s">
        <v>26</v>
      </c>
    </row>
    <row r="23" spans="1:1">
      <c r="A23" s="8" t="s">
        <v>27</v>
      </c>
    </row>
    <row r="24" spans="1:1">
      <c r="A24" s="8" t="s">
        <v>28</v>
      </c>
    </row>
    <row r="25" spans="1:1">
      <c r="A25" s="8" t="s">
        <v>29</v>
      </c>
    </row>
    <row r="26" spans="1:1">
      <c r="A26" s="8" t="s">
        <v>30</v>
      </c>
    </row>
    <row r="27" spans="1:1">
      <c r="A27" s="8" t="s">
        <v>31</v>
      </c>
    </row>
    <row r="28" spans="1:1">
      <c r="A28" s="8" t="s">
        <v>32</v>
      </c>
    </row>
    <row r="29" spans="1:1">
      <c r="A29" s="8" t="s">
        <v>33</v>
      </c>
    </row>
    <row r="30" spans="1:1">
      <c r="A30" s="8" t="s">
        <v>34</v>
      </c>
    </row>
    <row r="31" spans="1:1">
      <c r="A31" s="8" t="s">
        <v>35</v>
      </c>
    </row>
    <row r="32" spans="1:1">
      <c r="A32" s="8" t="s">
        <v>36</v>
      </c>
    </row>
    <row r="33" spans="1:1">
      <c r="A33" s="8" t="s">
        <v>37</v>
      </c>
    </row>
    <row r="34" spans="1:1">
      <c r="A34" s="8" t="s">
        <v>38</v>
      </c>
    </row>
    <row r="35" spans="1:1">
      <c r="A35" s="8" t="s">
        <v>39</v>
      </c>
    </row>
    <row r="36" spans="1:1">
      <c r="A36" s="8"/>
    </row>
    <row r="37" spans="1:1">
      <c r="A37" s="8" t="s">
        <v>40</v>
      </c>
    </row>
    <row r="38" spans="1:1">
      <c r="A38" s="8" t="s">
        <v>41</v>
      </c>
    </row>
    <row r="39" spans="1:1">
      <c r="A39" s="8" t="s">
        <v>42</v>
      </c>
    </row>
    <row r="40" spans="1:1">
      <c r="A40" s="8" t="s">
        <v>43</v>
      </c>
    </row>
    <row r="41" spans="1:1">
      <c r="A41" s="8" t="s">
        <v>44</v>
      </c>
    </row>
    <row r="42" spans="1:1">
      <c r="A42" s="8" t="s">
        <v>45</v>
      </c>
    </row>
    <row r="43" spans="1:1">
      <c r="A43" s="8" t="s">
        <v>46</v>
      </c>
    </row>
    <row r="44" spans="1:1">
      <c r="A44" s="8" t="s">
        <v>47</v>
      </c>
    </row>
    <row r="45" spans="1:1">
      <c r="A45" s="8" t="s">
        <v>48</v>
      </c>
    </row>
    <row r="46" spans="1:1">
      <c r="A46" s="8" t="s">
        <v>49</v>
      </c>
    </row>
    <row r="47" spans="1:1">
      <c r="A47" s="8" t="s">
        <v>50</v>
      </c>
    </row>
    <row r="48" spans="1:1">
      <c r="A48" s="8" t="s">
        <v>51</v>
      </c>
    </row>
    <row r="49" spans="1:1">
      <c r="A49" s="8" t="s">
        <v>52</v>
      </c>
    </row>
    <row r="50" spans="1:1">
      <c r="A50" s="8" t="s">
        <v>53</v>
      </c>
    </row>
    <row r="51" spans="1:1">
      <c r="A51" s="8" t="s">
        <v>54</v>
      </c>
    </row>
    <row r="52" spans="1:1">
      <c r="A52" s="8" t="s">
        <v>55</v>
      </c>
    </row>
    <row r="53" spans="1:1">
      <c r="A53" s="8" t="s">
        <v>56</v>
      </c>
    </row>
    <row r="54" spans="1:1">
      <c r="A54" s="8" t="s">
        <v>57</v>
      </c>
    </row>
    <row r="55" spans="1:1">
      <c r="A55" s="8" t="s">
        <v>58</v>
      </c>
    </row>
    <row r="56" spans="1:1">
      <c r="A56" s="8" t="s">
        <v>59</v>
      </c>
    </row>
    <row r="57" spans="1:1">
      <c r="A57" s="8" t="s">
        <v>60</v>
      </c>
    </row>
    <row r="58" spans="1:1">
      <c r="A58" s="8" t="s">
        <v>61</v>
      </c>
    </row>
    <row r="59" spans="1:1">
      <c r="A59" s="8" t="s">
        <v>62</v>
      </c>
    </row>
    <row r="60" spans="1:1">
      <c r="A60" s="8" t="s">
        <v>63</v>
      </c>
    </row>
    <row r="61" spans="1:1">
      <c r="A61" s="8" t="s">
        <v>64</v>
      </c>
    </row>
    <row r="62" spans="1:1">
      <c r="A62" s="8" t="s">
        <v>65</v>
      </c>
    </row>
  </sheetData>
  <pageMargins left="0.7" right="0.7" top="0.75" bottom="0.75" header="0.3" footer="0.3"/>
  <extLst>
    <ext xmlns:mx="http://schemas.microsoft.com/office/mac/excel/2008/main" uri="{64002731-A6B0-56B0-2670-7721B7C09600}">
      <mx:PLV Mode="0" OnePage="0" WScale="0"/>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5"/>
  <sheetViews>
    <sheetView workbookViewId="0">
      <selection activeCell="A2" sqref="A2"/>
    </sheetView>
  </sheetViews>
  <sheetFormatPr baseColWidth="10" defaultColWidth="8.83203125" defaultRowHeight="13" x14ac:dyDescent="0"/>
  <cols>
    <col min="1" max="1" width="21.5" style="5" bestFit="1" customWidth="1"/>
    <col min="2" max="16384" width="8.83203125" style="5"/>
  </cols>
  <sheetData>
    <row r="1" spans="1:1">
      <c r="A1" s="6" t="s">
        <v>68</v>
      </c>
    </row>
    <row r="2" spans="1:1">
      <c r="A2" s="6" t="s">
        <v>69</v>
      </c>
    </row>
    <row r="3" spans="1:1">
      <c r="A3" s="6" t="s">
        <v>66</v>
      </c>
    </row>
    <row r="4" spans="1:1">
      <c r="A4" s="6" t="s">
        <v>67</v>
      </c>
    </row>
    <row r="5" spans="1:1">
      <c r="A5" s="6" t="s">
        <v>70</v>
      </c>
    </row>
  </sheetData>
  <pageMargins left="0.7" right="0.7" top="0.75" bottom="0.75" header="0.3" footer="0.3"/>
  <extLst>
    <ext xmlns:mx="http://schemas.microsoft.com/office/mac/excel/2008/main" uri="{64002731-A6B0-56B0-2670-7721B7C09600}">
      <mx:PLV Mode="0" OnePage="0" WScale="0"/>
    </ext>
  </extLst>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5</vt:i4>
      </vt:variant>
    </vt:vector>
  </HeadingPairs>
  <TitlesOfParts>
    <vt:vector size="5" baseType="lpstr">
      <vt:lpstr>Abstracts</vt:lpstr>
      <vt:lpstr>Create Sessions</vt:lpstr>
      <vt:lpstr>Assign Abstracts</vt:lpstr>
      <vt:lpstr>Divisions &amp; Committees</vt:lpstr>
      <vt:lpstr>Non-Paper Events</vt:lpstr>
    </vt:vector>
  </TitlesOfParts>
  <Company>American Chemical Society</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Kelsey Danner</dc:creator>
  <cp:lastModifiedBy>Abby Parrill</cp:lastModifiedBy>
  <cp:lastPrinted>2015-09-02T15:24:27Z</cp:lastPrinted>
  <dcterms:created xsi:type="dcterms:W3CDTF">2014-05-02T16:09:30Z</dcterms:created>
  <dcterms:modified xsi:type="dcterms:W3CDTF">2015-09-16T12:29:01Z</dcterms:modified>
</cp:coreProperties>
</file>